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520" windowHeight="11760" tabRatio="841"/>
  </bookViews>
  <sheets>
    <sheet name="Факт 2014_ВО" sheetId="5" r:id="rId1"/>
  </sheets>
  <externalReferences>
    <externalReference r:id="rId2"/>
  </externalReferences>
  <definedNames>
    <definedName name="org">[1]Титульный!$F$17</definedName>
    <definedName name="region_name">[1]Титульный!$F$7</definedName>
    <definedName name="_xlnm.Print_Titles" localSheetId="0">'Факт 2014_ВО'!$2:$2</definedName>
  </definedNames>
  <calcPr calcId="152511" iterate="1"/>
</workbook>
</file>

<file path=xl/calcChain.xml><?xml version="1.0" encoding="utf-8"?>
<calcChain xmlns="http://schemas.openxmlformats.org/spreadsheetml/2006/main">
  <c r="G10" i="5" l="1"/>
  <c r="G9" i="5"/>
  <c r="G19" i="5"/>
  <c r="G24" i="5"/>
  <c r="G18" i="5"/>
  <c r="G34" i="5" l="1"/>
  <c r="G12" i="5" l="1"/>
  <c r="G42" i="5" s="1"/>
  <c r="G47" i="5" s="1"/>
  <c r="G48" i="5" s="1"/>
  <c r="G15" i="5"/>
  <c r="D56" i="5" l="1"/>
</calcChain>
</file>

<file path=xl/sharedStrings.xml><?xml version="1.0" encoding="utf-8"?>
<sst xmlns="http://schemas.openxmlformats.org/spreadsheetml/2006/main" count="155" uniqueCount="108">
  <si>
    <t>№ п/п</t>
  </si>
  <si>
    <t>Информация, подлежащая раскрытию</t>
  </si>
  <si>
    <t>Единица измерения</t>
  </si>
  <si>
    <t>Значение</t>
  </si>
  <si>
    <t>1</t>
  </si>
  <si>
    <t>2</t>
  </si>
  <si>
    <t>3</t>
  </si>
  <si>
    <t>4</t>
  </si>
  <si>
    <t>Выручка от регулируемой деятельности, в том числе по видам деятельности:</t>
  </si>
  <si>
    <t>тыс руб</t>
  </si>
  <si>
    <t>1.1</t>
  </si>
  <si>
    <t>Добавить вид деятельности</t>
  </si>
  <si>
    <t xml:space="preserve">Себестоимость производимых товаров (оказываемых услуг) по регулируемому виду деятельности, включая: </t>
  </si>
  <si>
    <t>2.1</t>
  </si>
  <si>
    <t>Расходы на оплату услуг по приему, транспортировке и очистке сточных вод другими организациями</t>
  </si>
  <si>
    <t>2.2</t>
  </si>
  <si>
    <t>Расходы на покупаемую электрическую энергию (мощность), используемую в технологическом процессе</t>
  </si>
  <si>
    <t>2.2.1</t>
  </si>
  <si>
    <t>Средневзвешенная стоимость 1 кВт.ч (с учетом мощности)</t>
  </si>
  <si>
    <t>руб</t>
  </si>
  <si>
    <t>2.2.2</t>
  </si>
  <si>
    <t>Объем приобретаемой электрической энергии</t>
  </si>
  <si>
    <t>тыс кВт.ч</t>
  </si>
  <si>
    <t>2.3</t>
  </si>
  <si>
    <t>Расходы на хим.реагенты, используемые в технологическом процессе</t>
  </si>
  <si>
    <t>2.4</t>
  </si>
  <si>
    <t>Расходы на оплату труда основного производственного персонала</t>
  </si>
  <si>
    <t>2.5</t>
  </si>
  <si>
    <t>Отчисления на социальные нужды основного производственного персонала</t>
  </si>
  <si>
    <t>2.6</t>
  </si>
  <si>
    <t>Расходы на оплату труда административно-управленческого персонала</t>
  </si>
  <si>
    <t>2.7</t>
  </si>
  <si>
    <t>Отчисления на социальные нужды административно-управленческого персонала</t>
  </si>
  <si>
    <t>2.8</t>
  </si>
  <si>
    <t>Расходы на амортизацию основных производственных средств</t>
  </si>
  <si>
    <t>2.9</t>
  </si>
  <si>
    <t>Расходы на аренду имущества, используемого для осуществления регулируемого вида деятельности</t>
  </si>
  <si>
    <t>2.10</t>
  </si>
  <si>
    <t>Общепроизводственные расходы, в том числе отнесенные к ним:</t>
  </si>
  <si>
    <t>2.10.1</t>
  </si>
  <si>
    <t>Расходы на текущий ремонт</t>
  </si>
  <si>
    <t>2.10.2</t>
  </si>
  <si>
    <t>Расходы на капитальный ремонт</t>
  </si>
  <si>
    <t>2.11</t>
  </si>
  <si>
    <t>Общехозяйственные расходы, в том числе отнесенные к ним:</t>
  </si>
  <si>
    <t>2.11.1</t>
  </si>
  <si>
    <t>2.11.2</t>
  </si>
  <si>
    <t>2.12</t>
  </si>
  <si>
    <t>Расходы на капитальный и текущий ремонт основных производственных средств, в том числе:</t>
  </si>
  <si>
    <t>2.12.1</t>
  </si>
  <si>
    <t>Информация об объемах товаров и услуг, их стоимости и способах приобретения у тех организаций, сумма оплаты услуг которых превышает 20 процентов суммы расходов по указанной статье расходов</t>
  </si>
  <si>
    <t>x</t>
  </si>
  <si>
    <t>2.13</t>
  </si>
  <si>
    <t>Расходы на услуги производственного характера, оказываемые по договорам с организациями на проведение регламентных работ в рамках технологического процесса</t>
  </si>
  <si>
    <t>2.13.1</t>
  </si>
  <si>
    <t>2.14</t>
  </si>
  <si>
    <t>Прочие расходы, которые подлежат отнесению к регулируемым видам деятельности в соответствии с основами ценообразования в сфере водоснабжения и водоотведения, утвержденными постановлением Правительства Российской Федерации от 13.05.2013 N 406 (Официальный интернет-портал правовой информации http://www.pravo.gov.ru, 15.05.2013)</t>
  </si>
  <si>
    <t>Добавить прочие расходы</t>
  </si>
  <si>
    <t>Чистая прибыль, полученная от регулируемого вида деятельности, в том числе:</t>
  </si>
  <si>
    <t>3.1</t>
  </si>
  <si>
    <t>Размер расходования чистой прибыли на финансирование мероприятий, предусмотренных инвестиционной программой регулируемой организации</t>
  </si>
  <si>
    <t>Сведения об изменении стоимости основных фондов (в том числе за счет их ввода в эксплуатацию (вывода из эксплуатации)), их переоценки</t>
  </si>
  <si>
    <t>4.1</t>
  </si>
  <si>
    <t>За счет ввода в эксплуатацию (вывода из эксплуатации)</t>
  </si>
  <si>
    <t>4.2</t>
  </si>
  <si>
    <t>Стоимость переоценки основных фондов</t>
  </si>
  <si>
    <t>5</t>
  </si>
  <si>
    <t>Убытки от продажи товаров и услуг по регулируемому виду деятельности</t>
  </si>
  <si>
    <t>6</t>
  </si>
  <si>
    <t>Валовая прибыль (убытки) от продажи товаров и услуг по регулируемому виду деятельности</t>
  </si>
  <si>
    <t>7</t>
  </si>
  <si>
    <t>Годовая бухгалтерская отчетность, включая бухгалтерский баланс и приложения к нему**</t>
  </si>
  <si>
    <t>8</t>
  </si>
  <si>
    <t>Объем сточных вод, принятых от потребителей оказываемых услуг</t>
  </si>
  <si>
    <t>тыс м3</t>
  </si>
  <si>
    <t>9</t>
  </si>
  <si>
    <t>Объем сточных вод, принятых от других регулируемых организаций в сфере водоотведения и (или) очистки сточных вод</t>
  </si>
  <si>
    <t>10</t>
  </si>
  <si>
    <t>Объем сточных вод, пропущенных через очистные сооружения</t>
  </si>
  <si>
    <t>11</t>
  </si>
  <si>
    <t>Среднесписочная численность основного производственного персонала</t>
  </si>
  <si>
    <t xml:space="preserve"> чел</t>
  </si>
  <si>
    <t>12</t>
  </si>
  <si>
    <t>Удельный расход электроэнергии на водоотведение сточных вод</t>
  </si>
  <si>
    <t>тыс кВт.ч/тыс м3</t>
  </si>
  <si>
    <t>13</t>
  </si>
  <si>
    <t>Удельный расход электроэнергии на очистку сточных вод</t>
  </si>
  <si>
    <t>Комментарии</t>
  </si>
  <si>
    <t>*</t>
  </si>
  <si>
    <t>Раскрывается не позднее 30 дней со дня сдачи годового бухгалтерского баланса в налоговые органы.</t>
  </si>
  <si>
    <t>Информация должна соответствовать  бухгалтерской отчетности за отчетный год.</t>
  </si>
  <si>
    <t>**</t>
  </si>
  <si>
    <t>Указывается ссылка на бухгалтерский баланс и приложения к нему, размещенные в сети "Интернет" в соответствии с пунктом 5 Правил заполнения форм предоставления информации, подлежащей раскрытию, организациями, осуществляющими горячее водоснабжение, холодное водоснабжение и водоотведение, и органами регулирования тарифов, утвержденными Приказом ФСТ России от 15.05.2013 №129</t>
  </si>
  <si>
    <t>водоотведение</t>
  </si>
  <si>
    <t>электроэнергия ОХР, ОПР</t>
  </si>
  <si>
    <t>2.14.1</t>
  </si>
  <si>
    <t>2.14.2</t>
  </si>
  <si>
    <t>прочие ОХР</t>
  </si>
  <si>
    <t>прочие цеховые</t>
  </si>
  <si>
    <t>2.14.3</t>
  </si>
  <si>
    <t>налоги</t>
  </si>
  <si>
    <t>2.14.4</t>
  </si>
  <si>
    <t>прибыль (на социальное развитие, налог на прибыль)</t>
  </si>
  <si>
    <t>http://www.tsk-mosenergo.ru/index.php/shareinfo</t>
  </si>
  <si>
    <r>
      <t xml:space="preserve">Информация об основных показателях финансово-хозяйственной деятельности регулируемых организаций, включая структуру основных производственных затрат за 2015 год
</t>
    </r>
    <r>
      <rPr>
        <b/>
        <i/>
        <sz val="12"/>
        <color theme="1"/>
        <rFont val="Calibri"/>
        <family val="2"/>
        <charset val="204"/>
        <scheme val="minor"/>
      </rPr>
      <t>Электрогорский филиал ООО "ТСК Мосэнерго"</t>
    </r>
  </si>
  <si>
    <t>2.14.5</t>
  </si>
  <si>
    <t>2.14.6</t>
  </si>
  <si>
    <t>проценты по кредитам и займам</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</si>
</sst>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8" x14ac:knownFonts="1">
    <font>
      <sz val="11"/>
      <color theme="1"/>
      <name val="Calibri"/>
      <family val="2"/>
      <charset val="204"/>
      <scheme val="minor"/>
    </font>
    <font>
      <sz val="11"/>
      <color theme="1"/>
      <name val="Calibri"/>
      <family val="2"/>
      <charset val="204"/>
      <scheme val="minor"/>
    </font>
    <font>
      <sz val="10"/>
      <name val="Arial Cyr"/>
      <charset val="204"/>
    </font>
    <font>
      <sz val="9"/>
      <color theme="0"/>
      <name val="Tahoma"/>
      <family val="2"/>
      <charset val="204"/>
    </font>
    <font>
      <sz val="9"/>
      <name val="Tahoma"/>
      <family val="2"/>
      <charset val="204"/>
    </font>
    <font>
      <sz val="11"/>
      <color indexed="8"/>
      <name val="Calibri"/>
      <family val="2"/>
      <charset val="204"/>
    </font>
    <font>
      <sz val="10"/>
      <name val="Tahoma"/>
      <family val="2"/>
      <charset val="204"/>
    </font>
    <font>
      <b/>
      <sz val="14"/>
      <name val="Franklin Gothic Medium"/>
      <family val="2"/>
      <charset val="204"/>
    </font>
    <font>
      <b/>
      <sz val="9"/>
      <name val="Tahoma"/>
      <family val="2"/>
      <charset val="204"/>
    </font>
    <font>
      <sz val="9"/>
      <color theme="1"/>
      <name val="Tahoma"/>
      <family val="2"/>
      <charset val="204"/>
    </font>
    <font>
      <sz val="9"/>
      <color indexed="55"/>
      <name val="Tahoma"/>
      <family val="2"/>
      <charset val="204"/>
    </font>
    <font>
      <sz val="11"/>
      <color indexed="55"/>
      <name val="Wingdings 2"/>
      <family val="1"/>
      <charset val="2"/>
    </font>
    <font>
      <b/>
      <sz val="9"/>
      <color indexed="62"/>
      <name val="Tahoma"/>
      <family val="2"/>
      <charset val="204"/>
    </font>
    <font>
      <sz val="10"/>
      <name val="Arial"/>
      <family val="2"/>
      <charset val="204"/>
    </font>
    <font>
      <b/>
      <u/>
      <sz val="9"/>
      <color indexed="12"/>
      <name val="Tahoma"/>
      <family val="2"/>
      <charset val="204"/>
    </font>
    <font>
      <sz val="9"/>
      <color rgb="FFFFFFFF"/>
      <name val="Tahoma"/>
      <family val="2"/>
      <charset val="204"/>
    </font>
    <font>
      <b/>
      <sz val="16"/>
      <name val="Tahoma"/>
      <family val="2"/>
      <charset val="204"/>
    </font>
    <font>
      <b/>
      <i/>
      <sz val="12"/>
      <color theme="1"/>
      <name val="Calibri"/>
      <family val="2"/>
      <charset val="204"/>
      <scheme val="minor"/>
    </font>
  </fonts>
  <fills count="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1"/>
        <bgColor indexed="64"/>
      </patternFill>
    </fill>
    <fill>
      <patternFill patternType="lightDown">
        <fgColor rgb="FFEAEAEA"/>
      </patternFill>
    </fill>
    <fill>
      <patternFill patternType="solid">
        <fgColor indexed="44"/>
        <bgColor indexed="64"/>
      </patternFill>
    </fill>
    <fill>
      <patternFill patternType="solid">
        <fgColor indexed="43"/>
        <bgColor indexed="64"/>
      </patternFill>
    </fill>
  </fills>
  <borders count="18">
    <border>
      <left/>
      <right/>
      <top/>
      <bottom/>
      <diagonal/>
    </border>
    <border>
      <left/>
      <right/>
      <top style="thin">
        <color indexed="55"/>
      </top>
      <bottom/>
      <diagonal/>
    </border>
    <border>
      <left/>
      <right/>
      <top/>
      <bottom style="thin">
        <color indexed="55"/>
      </bottom>
      <diagonal/>
    </border>
    <border>
      <left style="thin">
        <color rgb="FFC0C0C0"/>
      </left>
      <right style="thin">
        <color rgb="FFC0C0C0"/>
      </right>
      <top style="thin">
        <color rgb="FFC0C0C0"/>
      </top>
      <bottom style="double">
        <color rgb="FFC0C0C0"/>
      </bottom>
      <diagonal/>
    </border>
    <border>
      <left style="medium">
        <color indexed="64"/>
      </left>
      <right style="thin">
        <color indexed="64"/>
      </right>
      <top style="medium">
        <color indexed="64"/>
      </top>
      <bottom/>
      <diagonal/>
    </border>
    <border>
      <left style="thin">
        <color rgb="FFC0C0C0"/>
      </left>
      <right/>
      <top/>
      <bottom/>
      <diagonal/>
    </border>
    <border>
      <left/>
      <right/>
      <top/>
      <bottom style="thin">
        <color rgb="FFC0C0C0"/>
      </bottom>
      <diagonal/>
    </border>
    <border>
      <left style="thin">
        <color rgb="FFC0C0C0"/>
      </left>
      <right style="thin">
        <color indexed="22"/>
      </right>
      <top style="thin">
        <color rgb="FFC0C0C0"/>
      </top>
      <bottom style="thin">
        <color rgb="FFC0C0C0"/>
      </bottom>
      <diagonal/>
    </border>
    <border>
      <left style="thin">
        <color indexed="22"/>
      </left>
      <right style="thin">
        <color indexed="22"/>
      </right>
      <top style="thin">
        <color rgb="FFC0C0C0"/>
      </top>
      <bottom style="thin">
        <color rgb="FFC0C0C0"/>
      </bottom>
      <diagonal/>
    </border>
    <border>
      <left style="thin">
        <color indexed="22"/>
      </left>
      <right style="thin">
        <color rgb="FFC0C0C0"/>
      </right>
      <top style="thin">
        <color rgb="FFC0C0C0"/>
      </top>
      <bottom style="thin">
        <color rgb="FFC0C0C0"/>
      </bottom>
      <diagonal/>
    </border>
    <border>
      <left style="thin">
        <color indexed="22"/>
      </left>
      <right/>
      <top style="thin">
        <color rgb="FFC0C0C0"/>
      </top>
      <bottom style="thin">
        <color rgb="FFC0C0C0"/>
      </bottom>
      <diagonal/>
    </border>
    <border>
      <left style="thin">
        <color rgb="FFC0C0C0"/>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rgb="FFC0C0C0"/>
      </right>
      <top style="thin">
        <color indexed="22"/>
      </top>
      <bottom style="thin">
        <color indexed="22"/>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right/>
      <top style="thin">
        <color rgb="FFC0C0C0"/>
      </top>
      <bottom/>
      <diagonal/>
    </border>
  </borders>
  <cellStyleXfs count="10">
    <xf numFmtId="0" fontId="0" fillId="0" borderId="0"/>
    <xf numFmtId="0" fontId="1" fillId="0" borderId="0"/>
    <xf numFmtId="0" fontId="2" fillId="0" borderId="0"/>
    <xf numFmtId="0" fontId="5" fillId="0" borderId="0"/>
    <xf numFmtId="0" fontId="7" fillId="0" borderId="0" applyBorder="0">
      <alignment horizontal="center" vertical="center" wrapText="1"/>
    </xf>
    <xf numFmtId="0" fontId="8" fillId="0" borderId="4" applyBorder="0">
      <alignment horizontal="center" vertical="center" wrapText="1"/>
    </xf>
    <xf numFmtId="0" fontId="1" fillId="0" borderId="0"/>
    <xf numFmtId="0" fontId="13" fillId="0" borderId="0"/>
    <xf numFmtId="0" fontId="2" fillId="0" borderId="0"/>
    <xf numFmtId="0" fontId="14" fillId="0" borderId="0" applyNumberFormat="0" applyFill="0" applyBorder="0" applyAlignment="0" applyProtection="0">
      <alignment vertical="top"/>
      <protection locked="0"/>
    </xf>
  </cellStyleXfs>
  <cellXfs count="57">
    <xf numFmtId="0" fontId="0" fillId="0" borderId="0" xfId="0"/>
    <xf numFmtId="49" fontId="3" fillId="0" borderId="0" xfId="2" applyNumberFormat="1" applyFont="1" applyFill="1" applyAlignment="1" applyProtection="1">
      <alignment horizontal="center" vertical="center" wrapText="1"/>
    </xf>
    <xf numFmtId="0" fontId="3" fillId="0" borderId="0" xfId="2" applyFont="1" applyFill="1" applyAlignment="1" applyProtection="1">
      <alignment vertical="center" wrapText="1"/>
    </xf>
    <xf numFmtId="0" fontId="4" fillId="0" borderId="0" xfId="2" applyFont="1" applyFill="1" applyAlignment="1" applyProtection="1">
      <alignment vertical="center" wrapText="1"/>
    </xf>
    <xf numFmtId="0" fontId="4" fillId="2" borderId="0" xfId="2" applyFont="1" applyFill="1" applyBorder="1" applyAlignment="1" applyProtection="1">
      <alignment vertical="center" wrapText="1"/>
    </xf>
    <xf numFmtId="0" fontId="4" fillId="2" borderId="0"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4" fillId="2" borderId="3" xfId="2" applyFont="1" applyFill="1" applyBorder="1" applyAlignment="1" applyProtection="1">
      <alignment horizontal="center" vertical="center" wrapText="1"/>
    </xf>
    <xf numFmtId="0" fontId="4" fillId="0" borderId="3" xfId="5" applyFont="1" applyFill="1" applyBorder="1" applyAlignment="1" applyProtection="1">
      <alignment horizontal="center" vertical="center" wrapText="1"/>
    </xf>
    <xf numFmtId="0" fontId="9" fillId="0" borderId="5" xfId="6" applyFont="1" applyBorder="1"/>
    <xf numFmtId="49" fontId="10" fillId="2" borderId="6" xfId="5" applyNumberFormat="1" applyFont="1" applyFill="1" applyBorder="1" applyAlignment="1" applyProtection="1">
      <alignment horizontal="center" vertical="center" wrapText="1"/>
    </xf>
    <xf numFmtId="0" fontId="9" fillId="0" borderId="0" xfId="6" applyFont="1"/>
    <xf numFmtId="49" fontId="4" fillId="2" borderId="7" xfId="2" applyNumberFormat="1" applyFont="1" applyFill="1" applyBorder="1" applyAlignment="1" applyProtection="1">
      <alignment horizontal="center" vertical="center" wrapText="1"/>
    </xf>
    <xf numFmtId="0" fontId="4" fillId="0" borderId="8" xfId="2" applyFont="1" applyFill="1" applyBorder="1" applyAlignment="1" applyProtection="1">
      <alignment horizontal="left" vertical="center" wrapText="1"/>
    </xf>
    <xf numFmtId="0" fontId="4" fillId="0" borderId="8" xfId="2" applyFont="1" applyFill="1" applyBorder="1" applyAlignment="1" applyProtection="1">
      <alignment horizontal="center" vertical="center" wrapText="1"/>
    </xf>
    <xf numFmtId="0" fontId="11" fillId="0" borderId="0" xfId="2" applyFont="1" applyFill="1" applyAlignment="1" applyProtection="1">
      <alignment horizontal="center" vertical="center" wrapText="1"/>
    </xf>
    <xf numFmtId="49" fontId="4" fillId="2" borderId="11" xfId="2" applyNumberFormat="1" applyFont="1" applyFill="1" applyBorder="1" applyAlignment="1" applyProtection="1">
      <alignment horizontal="center" vertical="center" wrapText="1"/>
    </xf>
    <xf numFmtId="49" fontId="0" fillId="4" borderId="12" xfId="2" applyNumberFormat="1" applyFont="1" applyFill="1" applyBorder="1" applyAlignment="1" applyProtection="1">
      <alignment horizontal="left" vertical="center" wrapText="1" indent="1"/>
      <protection locked="0"/>
    </xf>
    <xf numFmtId="0" fontId="0" fillId="0" borderId="12" xfId="2" applyFont="1" applyFill="1" applyBorder="1" applyAlignment="1" applyProtection="1">
      <alignment horizontal="center" vertical="center" wrapText="1"/>
    </xf>
    <xf numFmtId="0" fontId="1" fillId="0" borderId="5" xfId="6" applyBorder="1"/>
    <xf numFmtId="49" fontId="3" fillId="0" borderId="0" xfId="0" applyNumberFormat="1" applyFont="1" applyAlignment="1">
      <alignment horizontal="center" vertical="top"/>
    </xf>
    <xf numFmtId="0" fontId="3" fillId="0" borderId="0" xfId="0" applyFont="1" applyAlignment="1">
      <alignment vertical="top"/>
    </xf>
    <xf numFmtId="0" fontId="4" fillId="0" borderId="0" xfId="0" applyFont="1" applyBorder="1" applyAlignment="1">
      <alignment vertical="top"/>
    </xf>
    <xf numFmtId="0" fontId="8" fillId="5" borderId="14" xfId="0" applyFont="1" applyFill="1" applyBorder="1" applyAlignment="1" applyProtection="1">
      <alignment horizontal="center" vertical="center"/>
    </xf>
    <xf numFmtId="0" fontId="12" fillId="5" borderId="15" xfId="0" applyFont="1" applyFill="1" applyBorder="1" applyAlignment="1" applyProtection="1">
      <alignment horizontal="left" vertical="center" indent="1"/>
    </xf>
    <xf numFmtId="0" fontId="12" fillId="5" borderId="15" xfId="0" applyFont="1" applyFill="1" applyBorder="1" applyAlignment="1" applyProtection="1">
      <alignment horizontal="left" vertical="center"/>
    </xf>
    <xf numFmtId="0" fontId="4" fillId="0" borderId="5" xfId="0" applyFont="1" applyBorder="1" applyAlignment="1">
      <alignment vertical="top"/>
    </xf>
    <xf numFmtId="0" fontId="4" fillId="0" borderId="0" xfId="0" applyFont="1" applyAlignment="1">
      <alignment vertical="top"/>
    </xf>
    <xf numFmtId="0" fontId="4" fillId="0" borderId="8" xfId="2" applyFont="1" applyFill="1" applyBorder="1" applyAlignment="1" applyProtection="1">
      <alignment horizontal="left" vertical="center" wrapText="1" indent="1"/>
    </xf>
    <xf numFmtId="0" fontId="4" fillId="0" borderId="5" xfId="7" applyFont="1" applyBorder="1" applyAlignment="1" applyProtection="1">
      <alignment vertical="center" wrapText="1"/>
    </xf>
    <xf numFmtId="0" fontId="4" fillId="0" borderId="8" xfId="2" applyFont="1" applyFill="1" applyBorder="1" applyAlignment="1" applyProtection="1">
      <alignment horizontal="left" vertical="center" wrapText="1" indent="2"/>
    </xf>
    <xf numFmtId="49" fontId="4" fillId="6" borderId="9" xfId="8" applyNumberFormat="1" applyFont="1" applyFill="1" applyBorder="1" applyAlignment="1" applyProtection="1">
      <alignment horizontal="center" vertical="center" wrapText="1"/>
    </xf>
    <xf numFmtId="0" fontId="12" fillId="5" borderId="15" xfId="0" applyFont="1" applyFill="1" applyBorder="1" applyAlignment="1" applyProtection="1">
      <alignment horizontal="left" vertical="center" indent="2"/>
    </xf>
    <xf numFmtId="0" fontId="15" fillId="2" borderId="8" xfId="2" applyFont="1" applyFill="1" applyBorder="1" applyAlignment="1" applyProtection="1">
      <alignment horizontal="center" vertical="center" wrapText="1"/>
    </xf>
    <xf numFmtId="0" fontId="4" fillId="2" borderId="7" xfId="2" applyNumberFormat="1" applyFont="1" applyFill="1" applyBorder="1" applyAlignment="1" applyProtection="1">
      <alignment horizontal="center" vertical="center" wrapText="1"/>
    </xf>
    <xf numFmtId="0" fontId="4" fillId="0" borderId="15" xfId="2" applyFont="1" applyFill="1" applyBorder="1" applyAlignment="1" applyProtection="1">
      <alignment vertical="center" wrapText="1"/>
    </xf>
    <xf numFmtId="0" fontId="4" fillId="0" borderId="17" xfId="2" applyFont="1" applyFill="1" applyBorder="1" applyAlignment="1" applyProtection="1">
      <alignment vertical="center" wrapText="1"/>
    </xf>
    <xf numFmtId="0" fontId="4" fillId="0" borderId="0" xfId="2" applyFont="1" applyFill="1" applyAlignment="1" applyProtection="1">
      <alignment horizontal="right" vertical="center" wrapText="1"/>
    </xf>
    <xf numFmtId="0" fontId="4" fillId="0" borderId="0" xfId="2" applyFont="1" applyFill="1" applyAlignment="1" applyProtection="1">
      <alignment horizontal="right" vertical="top" wrapText="1"/>
    </xf>
    <xf numFmtId="4" fontId="4" fillId="4" borderId="9" xfId="2" applyNumberFormat="1" applyFont="1" applyFill="1" applyBorder="1" applyAlignment="1" applyProtection="1">
      <alignment horizontal="center" vertical="center" wrapText="1"/>
      <protection locked="0"/>
    </xf>
    <xf numFmtId="0" fontId="4" fillId="0" borderId="0" xfId="2" applyFont="1" applyFill="1" applyAlignment="1" applyProtection="1">
      <alignment horizontal="center" vertical="center" wrapText="1"/>
    </xf>
    <xf numFmtId="4" fontId="4" fillId="3" borderId="9" xfId="2" applyNumberFormat="1" applyFont="1" applyFill="1" applyBorder="1" applyAlignment="1" applyProtection="1">
      <alignment horizontal="center" vertical="center" wrapText="1"/>
    </xf>
    <xf numFmtId="4" fontId="4" fillId="4" borderId="13" xfId="2" applyNumberFormat="1" applyFont="1" applyFill="1" applyBorder="1" applyAlignment="1" applyProtection="1">
      <alignment horizontal="center" vertical="center" wrapText="1"/>
      <protection locked="0"/>
    </xf>
    <xf numFmtId="0" fontId="12" fillId="5" borderId="16" xfId="0" applyFont="1" applyFill="1" applyBorder="1" applyAlignment="1" applyProtection="1">
      <alignment horizontal="center" vertical="center"/>
    </xf>
    <xf numFmtId="164" fontId="4" fillId="4" borderId="9" xfId="2" applyNumberFormat="1" applyFont="1" applyFill="1" applyBorder="1" applyAlignment="1" applyProtection="1">
      <alignment horizontal="center" vertical="center" wrapText="1"/>
      <protection locked="0"/>
    </xf>
    <xf numFmtId="49" fontId="14" fillId="7" borderId="9" xfId="9" applyNumberFormat="1" applyFont="1" applyFill="1" applyBorder="1" applyAlignment="1" applyProtection="1">
      <alignment horizontal="center" vertical="center" wrapText="1"/>
      <protection locked="0"/>
    </xf>
    <xf numFmtId="164" fontId="15" fillId="2" borderId="9" xfId="2" applyNumberFormat="1" applyFont="1" applyFill="1" applyBorder="1" applyAlignment="1" applyProtection="1">
      <alignment horizontal="center" vertical="center" wrapText="1"/>
      <protection locked="0"/>
    </xf>
    <xf numFmtId="49" fontId="4" fillId="7" borderId="9" xfId="2" applyNumberFormat="1" applyFont="1" applyFill="1" applyBorder="1" applyAlignment="1" applyProtection="1">
      <alignment horizontal="center" vertical="center" wrapText="1"/>
      <protection locked="0"/>
    </xf>
    <xf numFmtId="0" fontId="4" fillId="0" borderId="15" xfId="2" applyFont="1" applyFill="1" applyBorder="1" applyAlignment="1" applyProtection="1">
      <alignment horizontal="center" vertical="center" wrapText="1"/>
    </xf>
    <xf numFmtId="0" fontId="4" fillId="0" borderId="17" xfId="2" applyFont="1" applyFill="1" applyBorder="1" applyAlignment="1" applyProtection="1">
      <alignment horizontal="center" vertical="center" wrapText="1"/>
    </xf>
    <xf numFmtId="4" fontId="4" fillId="0" borderId="10" xfId="2" applyNumberFormat="1" applyFont="1" applyFill="1" applyBorder="1" applyAlignment="1" applyProtection="1">
      <alignment horizontal="left" vertical="center" wrapText="1"/>
    </xf>
    <xf numFmtId="4" fontId="4" fillId="0" borderId="9" xfId="2" applyNumberFormat="1" applyFont="1" applyFill="1" applyBorder="1" applyAlignment="1" applyProtection="1">
      <alignment horizontal="center" vertical="center" wrapText="1"/>
    </xf>
    <xf numFmtId="4" fontId="4" fillId="0" borderId="16" xfId="2" applyNumberFormat="1" applyFont="1" applyFill="1" applyBorder="1" applyAlignment="1" applyProtection="1">
      <alignment horizontal="center" vertical="center" wrapText="1"/>
    </xf>
    <xf numFmtId="0" fontId="4" fillId="0" borderId="0" xfId="2" applyFont="1" applyFill="1" applyAlignment="1" applyProtection="1">
      <alignment horizontal="justify" vertical="center" wrapText="1"/>
    </xf>
    <xf numFmtId="0" fontId="4" fillId="0" borderId="0" xfId="2" applyFont="1" applyFill="1" applyAlignment="1" applyProtection="1">
      <alignment horizontal="justify" vertical="top" wrapText="1"/>
    </xf>
    <xf numFmtId="0" fontId="6" fillId="0" borderId="1" xfId="3" applyFont="1" applyBorder="1" applyAlignment="1">
      <alignment horizontal="center" vertical="center" wrapText="1"/>
    </xf>
    <xf numFmtId="0" fontId="16" fillId="0" borderId="2" xfId="4" applyFont="1" applyFill="1" applyBorder="1" applyAlignment="1" applyProtection="1">
      <alignment horizontal="center" vertical="center" wrapText="1"/>
    </xf>
  </cellXfs>
  <cellStyles count="10">
    <cellStyle name="Гиперссылка" xfId="9" builtinId="8"/>
    <cellStyle name="Заголовок" xfId="4"/>
    <cellStyle name="ЗаголовокСтолбца" xfId="5"/>
    <cellStyle name="Обычный" xfId="0" builtinId="0"/>
    <cellStyle name="Обычный 12" xfId="6"/>
    <cellStyle name="Обычный 14" xfId="1"/>
    <cellStyle name="Обычный_Forma_5_Книга2" xfId="7"/>
    <cellStyle name="Обычный_ЖКУ_проект3" xfId="8"/>
    <cellStyle name="Обычный_Мониторинг инвестиций" xfId="2"/>
    <cellStyle name="Обычный_Шаблон по источникам для Модуля Реестр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48</xdr:row>
      <xdr:rowOff>0</xdr:rowOff>
    </xdr:from>
    <xdr:to>
      <xdr:col>7</xdr:col>
      <xdr:colOff>219075</xdr:colOff>
      <xdr:row>48</xdr:row>
      <xdr:rowOff>314325</xdr:rowOff>
    </xdr:to>
    <xdr:pic macro="[1]!modInfo.MainSheetHelp">
      <xdr:nvPicPr>
        <xdr:cNvPr id="2" name="ExcludeHelp_1" descr="Справка по листу"/>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10375" y="11801475"/>
          <a:ext cx="2190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KASHT~1.TSK\AppData\Local\Temp\7zO5016.tmp\JKH.OPEN.INFO.BALANCE.V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List01"/>
      <sheetName val="Инструкция"/>
      <sheetName val="Лог обновления"/>
      <sheetName val="Титульный"/>
      <sheetName val="Список МО"/>
      <sheetName val="Показатели (факт)"/>
      <sheetName val="Показатели (2)"/>
      <sheetName val="Потр. характеристики"/>
      <sheetName val="Инвестиции"/>
      <sheetName val="Инвестиции исправления"/>
      <sheetName val="Ссылки на публикации"/>
      <sheetName val="Комментарии"/>
      <sheetName val="Проверка"/>
      <sheetName val="AllSheetsInThisWorkbook"/>
      <sheetName val="TEHSHEET"/>
      <sheetName val="et_union_hor"/>
      <sheetName val="et_union_vert"/>
      <sheetName val="modInfo"/>
      <sheetName val="modRegion"/>
      <sheetName val="modReestr"/>
      <sheetName val="modfrmSelectData"/>
      <sheetName val="modfrmReestr"/>
      <sheetName val="modUpdTemplMain"/>
      <sheetName val="REESTR_ORG"/>
      <sheetName val="modClassifierValidate"/>
      <sheetName val="modProv"/>
      <sheetName val="modHyp"/>
      <sheetName val="modList00"/>
      <sheetName val="modList02"/>
      <sheetName val="modList03"/>
      <sheetName val="modList04"/>
      <sheetName val="modList05"/>
      <sheetName val="modList06"/>
      <sheetName val="modList07"/>
      <sheetName val="modfrmDateChoose"/>
      <sheetName val="modComm"/>
      <sheetName val="modThisWorkbook"/>
      <sheetName val="REESTR_MO"/>
      <sheetName val="modfrmReestrMR"/>
      <sheetName val="modfrmCheckUpdates"/>
      <sheetName val="CopyList"/>
      <sheetName val="JKH.OPEN.INFO.BALANCE.VO"/>
    </sheetNames>
    <definedNames>
      <definedName name="modInfo.MainSheetHelp"/>
    </defined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tabSelected="1" topLeftCell="C3" zoomScaleNormal="100" workbookViewId="0">
      <selection activeCell="G11" sqref="G11"/>
    </sheetView>
  </sheetViews>
  <sheetFormatPr defaultColWidth="10.5703125" defaultRowHeight="11.25" x14ac:dyDescent="0.25"/>
  <cols>
    <col min="1" max="1" width="9.140625" style="1" hidden="1" customWidth="1"/>
    <col min="2" max="2" width="9.140625" style="2" hidden="1" customWidth="1"/>
    <col min="3" max="3" width="3.7109375" style="3" customWidth="1"/>
    <col min="4" max="4" width="7.7109375" style="3" customWidth="1"/>
    <col min="5" max="5" width="54.5703125" style="3" customWidth="1"/>
    <col min="6" max="6" width="15.28515625" style="3" bestFit="1" customWidth="1"/>
    <col min="7" max="7" width="27" style="40" customWidth="1"/>
    <col min="8" max="8" width="3.7109375" style="3" customWidth="1"/>
    <col min="9" max="256" width="10.5703125" style="3"/>
    <col min="257" max="258" width="0" style="3" hidden="1" customWidth="1"/>
    <col min="259" max="259" width="3.7109375" style="3" customWidth="1"/>
    <col min="260" max="260" width="7.7109375" style="3" customWidth="1"/>
    <col min="261" max="261" width="54.5703125" style="3" customWidth="1"/>
    <col min="262" max="262" width="15.28515625" style="3" bestFit="1" customWidth="1"/>
    <col min="263" max="263" width="20.85546875" style="3" customWidth="1"/>
    <col min="264" max="264" width="3.7109375" style="3" customWidth="1"/>
    <col min="265" max="512" width="10.5703125" style="3"/>
    <col min="513" max="514" width="0" style="3" hidden="1" customWidth="1"/>
    <col min="515" max="515" width="3.7109375" style="3" customWidth="1"/>
    <col min="516" max="516" width="7.7109375" style="3" customWidth="1"/>
    <col min="517" max="517" width="54.5703125" style="3" customWidth="1"/>
    <col min="518" max="518" width="15.28515625" style="3" bestFit="1" customWidth="1"/>
    <col min="519" max="519" width="20.85546875" style="3" customWidth="1"/>
    <col min="520" max="520" width="3.7109375" style="3" customWidth="1"/>
    <col min="521" max="768" width="10.5703125" style="3"/>
    <col min="769" max="770" width="0" style="3" hidden="1" customWidth="1"/>
    <col min="771" max="771" width="3.7109375" style="3" customWidth="1"/>
    <col min="772" max="772" width="7.7109375" style="3" customWidth="1"/>
    <col min="773" max="773" width="54.5703125" style="3" customWidth="1"/>
    <col min="774" max="774" width="15.28515625" style="3" bestFit="1" customWidth="1"/>
    <col min="775" max="775" width="20.85546875" style="3" customWidth="1"/>
    <col min="776" max="776" width="3.7109375" style="3" customWidth="1"/>
    <col min="777" max="1024" width="10.5703125" style="3"/>
    <col min="1025" max="1026" width="0" style="3" hidden="1" customWidth="1"/>
    <col min="1027" max="1027" width="3.7109375" style="3" customWidth="1"/>
    <col min="1028" max="1028" width="7.7109375" style="3" customWidth="1"/>
    <col min="1029" max="1029" width="54.5703125" style="3" customWidth="1"/>
    <col min="1030" max="1030" width="15.28515625" style="3" bestFit="1" customWidth="1"/>
    <col min="1031" max="1031" width="20.85546875" style="3" customWidth="1"/>
    <col min="1032" max="1032" width="3.7109375" style="3" customWidth="1"/>
    <col min="1033" max="1280" width="10.5703125" style="3"/>
    <col min="1281" max="1282" width="0" style="3" hidden="1" customWidth="1"/>
    <col min="1283" max="1283" width="3.7109375" style="3" customWidth="1"/>
    <col min="1284" max="1284" width="7.7109375" style="3" customWidth="1"/>
    <col min="1285" max="1285" width="54.5703125" style="3" customWidth="1"/>
    <col min="1286" max="1286" width="15.28515625" style="3" bestFit="1" customWidth="1"/>
    <col min="1287" max="1287" width="20.85546875" style="3" customWidth="1"/>
    <col min="1288" max="1288" width="3.7109375" style="3" customWidth="1"/>
    <col min="1289" max="1536" width="10.5703125" style="3"/>
    <col min="1537" max="1538" width="0" style="3" hidden="1" customWidth="1"/>
    <col min="1539" max="1539" width="3.7109375" style="3" customWidth="1"/>
    <col min="1540" max="1540" width="7.7109375" style="3" customWidth="1"/>
    <col min="1541" max="1541" width="54.5703125" style="3" customWidth="1"/>
    <col min="1542" max="1542" width="15.28515625" style="3" bestFit="1" customWidth="1"/>
    <col min="1543" max="1543" width="20.85546875" style="3" customWidth="1"/>
    <col min="1544" max="1544" width="3.7109375" style="3" customWidth="1"/>
    <col min="1545" max="1792" width="10.5703125" style="3"/>
    <col min="1793" max="1794" width="0" style="3" hidden="1" customWidth="1"/>
    <col min="1795" max="1795" width="3.7109375" style="3" customWidth="1"/>
    <col min="1796" max="1796" width="7.7109375" style="3" customWidth="1"/>
    <col min="1797" max="1797" width="54.5703125" style="3" customWidth="1"/>
    <col min="1798" max="1798" width="15.28515625" style="3" bestFit="1" customWidth="1"/>
    <col min="1799" max="1799" width="20.85546875" style="3" customWidth="1"/>
    <col min="1800" max="1800" width="3.7109375" style="3" customWidth="1"/>
    <col min="1801" max="2048" width="10.5703125" style="3"/>
    <col min="2049" max="2050" width="0" style="3" hidden="1" customWidth="1"/>
    <col min="2051" max="2051" width="3.7109375" style="3" customWidth="1"/>
    <col min="2052" max="2052" width="7.7109375" style="3" customWidth="1"/>
    <col min="2053" max="2053" width="54.5703125" style="3" customWidth="1"/>
    <col min="2054" max="2054" width="15.28515625" style="3" bestFit="1" customWidth="1"/>
    <col min="2055" max="2055" width="20.85546875" style="3" customWidth="1"/>
    <col min="2056" max="2056" width="3.7109375" style="3" customWidth="1"/>
    <col min="2057" max="2304" width="10.5703125" style="3"/>
    <col min="2305" max="2306" width="0" style="3" hidden="1" customWidth="1"/>
    <col min="2307" max="2307" width="3.7109375" style="3" customWidth="1"/>
    <col min="2308" max="2308" width="7.7109375" style="3" customWidth="1"/>
    <col min="2309" max="2309" width="54.5703125" style="3" customWidth="1"/>
    <col min="2310" max="2310" width="15.28515625" style="3" bestFit="1" customWidth="1"/>
    <col min="2311" max="2311" width="20.85546875" style="3" customWidth="1"/>
    <col min="2312" max="2312" width="3.7109375" style="3" customWidth="1"/>
    <col min="2313" max="2560" width="10.5703125" style="3"/>
    <col min="2561" max="2562" width="0" style="3" hidden="1" customWidth="1"/>
    <col min="2563" max="2563" width="3.7109375" style="3" customWidth="1"/>
    <col min="2564" max="2564" width="7.7109375" style="3" customWidth="1"/>
    <col min="2565" max="2565" width="54.5703125" style="3" customWidth="1"/>
    <col min="2566" max="2566" width="15.28515625" style="3" bestFit="1" customWidth="1"/>
    <col min="2567" max="2567" width="20.85546875" style="3" customWidth="1"/>
    <col min="2568" max="2568" width="3.7109375" style="3" customWidth="1"/>
    <col min="2569" max="2816" width="10.5703125" style="3"/>
    <col min="2817" max="2818" width="0" style="3" hidden="1" customWidth="1"/>
    <col min="2819" max="2819" width="3.7109375" style="3" customWidth="1"/>
    <col min="2820" max="2820" width="7.7109375" style="3" customWidth="1"/>
    <col min="2821" max="2821" width="54.5703125" style="3" customWidth="1"/>
    <col min="2822" max="2822" width="15.28515625" style="3" bestFit="1" customWidth="1"/>
    <col min="2823" max="2823" width="20.85546875" style="3" customWidth="1"/>
    <col min="2824" max="2824" width="3.7109375" style="3" customWidth="1"/>
    <col min="2825" max="3072" width="10.5703125" style="3"/>
    <col min="3073" max="3074" width="0" style="3" hidden="1" customWidth="1"/>
    <col min="3075" max="3075" width="3.7109375" style="3" customWidth="1"/>
    <col min="3076" max="3076" width="7.7109375" style="3" customWidth="1"/>
    <col min="3077" max="3077" width="54.5703125" style="3" customWidth="1"/>
    <col min="3078" max="3078" width="15.28515625" style="3" bestFit="1" customWidth="1"/>
    <col min="3079" max="3079" width="20.85546875" style="3" customWidth="1"/>
    <col min="3080" max="3080" width="3.7109375" style="3" customWidth="1"/>
    <col min="3081" max="3328" width="10.5703125" style="3"/>
    <col min="3329" max="3330" width="0" style="3" hidden="1" customWidth="1"/>
    <col min="3331" max="3331" width="3.7109375" style="3" customWidth="1"/>
    <col min="3332" max="3332" width="7.7109375" style="3" customWidth="1"/>
    <col min="3333" max="3333" width="54.5703125" style="3" customWidth="1"/>
    <col min="3334" max="3334" width="15.28515625" style="3" bestFit="1" customWidth="1"/>
    <col min="3335" max="3335" width="20.85546875" style="3" customWidth="1"/>
    <col min="3336" max="3336" width="3.7109375" style="3" customWidth="1"/>
    <col min="3337" max="3584" width="10.5703125" style="3"/>
    <col min="3585" max="3586" width="0" style="3" hidden="1" customWidth="1"/>
    <col min="3587" max="3587" width="3.7109375" style="3" customWidth="1"/>
    <col min="3588" max="3588" width="7.7109375" style="3" customWidth="1"/>
    <col min="3589" max="3589" width="54.5703125" style="3" customWidth="1"/>
    <col min="3590" max="3590" width="15.28515625" style="3" bestFit="1" customWidth="1"/>
    <col min="3591" max="3591" width="20.85546875" style="3" customWidth="1"/>
    <col min="3592" max="3592" width="3.7109375" style="3" customWidth="1"/>
    <col min="3593" max="3840" width="10.5703125" style="3"/>
    <col min="3841" max="3842" width="0" style="3" hidden="1" customWidth="1"/>
    <col min="3843" max="3843" width="3.7109375" style="3" customWidth="1"/>
    <col min="3844" max="3844" width="7.7109375" style="3" customWidth="1"/>
    <col min="3845" max="3845" width="54.5703125" style="3" customWidth="1"/>
    <col min="3846" max="3846" width="15.28515625" style="3" bestFit="1" customWidth="1"/>
    <col min="3847" max="3847" width="20.85546875" style="3" customWidth="1"/>
    <col min="3848" max="3848" width="3.7109375" style="3" customWidth="1"/>
    <col min="3849" max="4096" width="10.5703125" style="3"/>
    <col min="4097" max="4098" width="0" style="3" hidden="1" customWidth="1"/>
    <col min="4099" max="4099" width="3.7109375" style="3" customWidth="1"/>
    <col min="4100" max="4100" width="7.7109375" style="3" customWidth="1"/>
    <col min="4101" max="4101" width="54.5703125" style="3" customWidth="1"/>
    <col min="4102" max="4102" width="15.28515625" style="3" bestFit="1" customWidth="1"/>
    <col min="4103" max="4103" width="20.85546875" style="3" customWidth="1"/>
    <col min="4104" max="4104" width="3.7109375" style="3" customWidth="1"/>
    <col min="4105" max="4352" width="10.5703125" style="3"/>
    <col min="4353" max="4354" width="0" style="3" hidden="1" customWidth="1"/>
    <col min="4355" max="4355" width="3.7109375" style="3" customWidth="1"/>
    <col min="4356" max="4356" width="7.7109375" style="3" customWidth="1"/>
    <col min="4357" max="4357" width="54.5703125" style="3" customWidth="1"/>
    <col min="4358" max="4358" width="15.28515625" style="3" bestFit="1" customWidth="1"/>
    <col min="4359" max="4359" width="20.85546875" style="3" customWidth="1"/>
    <col min="4360" max="4360" width="3.7109375" style="3" customWidth="1"/>
    <col min="4361" max="4608" width="10.5703125" style="3"/>
    <col min="4609" max="4610" width="0" style="3" hidden="1" customWidth="1"/>
    <col min="4611" max="4611" width="3.7109375" style="3" customWidth="1"/>
    <col min="4612" max="4612" width="7.7109375" style="3" customWidth="1"/>
    <col min="4613" max="4613" width="54.5703125" style="3" customWidth="1"/>
    <col min="4614" max="4614" width="15.28515625" style="3" bestFit="1" customWidth="1"/>
    <col min="4615" max="4615" width="20.85546875" style="3" customWidth="1"/>
    <col min="4616" max="4616" width="3.7109375" style="3" customWidth="1"/>
    <col min="4617" max="4864" width="10.5703125" style="3"/>
    <col min="4865" max="4866" width="0" style="3" hidden="1" customWidth="1"/>
    <col min="4867" max="4867" width="3.7109375" style="3" customWidth="1"/>
    <col min="4868" max="4868" width="7.7109375" style="3" customWidth="1"/>
    <col min="4869" max="4869" width="54.5703125" style="3" customWidth="1"/>
    <col min="4870" max="4870" width="15.28515625" style="3" bestFit="1" customWidth="1"/>
    <col min="4871" max="4871" width="20.85546875" style="3" customWidth="1"/>
    <col min="4872" max="4872" width="3.7109375" style="3" customWidth="1"/>
    <col min="4873" max="5120" width="10.5703125" style="3"/>
    <col min="5121" max="5122" width="0" style="3" hidden="1" customWidth="1"/>
    <col min="5123" max="5123" width="3.7109375" style="3" customWidth="1"/>
    <col min="5124" max="5124" width="7.7109375" style="3" customWidth="1"/>
    <col min="5125" max="5125" width="54.5703125" style="3" customWidth="1"/>
    <col min="5126" max="5126" width="15.28515625" style="3" bestFit="1" customWidth="1"/>
    <col min="5127" max="5127" width="20.85546875" style="3" customWidth="1"/>
    <col min="5128" max="5128" width="3.7109375" style="3" customWidth="1"/>
    <col min="5129" max="5376" width="10.5703125" style="3"/>
    <col min="5377" max="5378" width="0" style="3" hidden="1" customWidth="1"/>
    <col min="5379" max="5379" width="3.7109375" style="3" customWidth="1"/>
    <col min="5380" max="5380" width="7.7109375" style="3" customWidth="1"/>
    <col min="5381" max="5381" width="54.5703125" style="3" customWidth="1"/>
    <col min="5382" max="5382" width="15.28515625" style="3" bestFit="1" customWidth="1"/>
    <col min="5383" max="5383" width="20.85546875" style="3" customWidth="1"/>
    <col min="5384" max="5384" width="3.7109375" style="3" customWidth="1"/>
    <col min="5385" max="5632" width="10.5703125" style="3"/>
    <col min="5633" max="5634" width="0" style="3" hidden="1" customWidth="1"/>
    <col min="5635" max="5635" width="3.7109375" style="3" customWidth="1"/>
    <col min="5636" max="5636" width="7.7109375" style="3" customWidth="1"/>
    <col min="5637" max="5637" width="54.5703125" style="3" customWidth="1"/>
    <col min="5638" max="5638" width="15.28515625" style="3" bestFit="1" customWidth="1"/>
    <col min="5639" max="5639" width="20.85546875" style="3" customWidth="1"/>
    <col min="5640" max="5640" width="3.7109375" style="3" customWidth="1"/>
    <col min="5641" max="5888" width="10.5703125" style="3"/>
    <col min="5889" max="5890" width="0" style="3" hidden="1" customWidth="1"/>
    <col min="5891" max="5891" width="3.7109375" style="3" customWidth="1"/>
    <col min="5892" max="5892" width="7.7109375" style="3" customWidth="1"/>
    <col min="5893" max="5893" width="54.5703125" style="3" customWidth="1"/>
    <col min="5894" max="5894" width="15.28515625" style="3" bestFit="1" customWidth="1"/>
    <col min="5895" max="5895" width="20.85546875" style="3" customWidth="1"/>
    <col min="5896" max="5896" width="3.7109375" style="3" customWidth="1"/>
    <col min="5897" max="6144" width="10.5703125" style="3"/>
    <col min="6145" max="6146" width="0" style="3" hidden="1" customWidth="1"/>
    <col min="6147" max="6147" width="3.7109375" style="3" customWidth="1"/>
    <col min="6148" max="6148" width="7.7109375" style="3" customWidth="1"/>
    <col min="6149" max="6149" width="54.5703125" style="3" customWidth="1"/>
    <col min="6150" max="6150" width="15.28515625" style="3" bestFit="1" customWidth="1"/>
    <col min="6151" max="6151" width="20.85546875" style="3" customWidth="1"/>
    <col min="6152" max="6152" width="3.7109375" style="3" customWidth="1"/>
    <col min="6153" max="6400" width="10.5703125" style="3"/>
    <col min="6401" max="6402" width="0" style="3" hidden="1" customWidth="1"/>
    <col min="6403" max="6403" width="3.7109375" style="3" customWidth="1"/>
    <col min="6404" max="6404" width="7.7109375" style="3" customWidth="1"/>
    <col min="6405" max="6405" width="54.5703125" style="3" customWidth="1"/>
    <col min="6406" max="6406" width="15.28515625" style="3" bestFit="1" customWidth="1"/>
    <col min="6407" max="6407" width="20.85546875" style="3" customWidth="1"/>
    <col min="6408" max="6408" width="3.7109375" style="3" customWidth="1"/>
    <col min="6409" max="6656" width="10.5703125" style="3"/>
    <col min="6657" max="6658" width="0" style="3" hidden="1" customWidth="1"/>
    <col min="6659" max="6659" width="3.7109375" style="3" customWidth="1"/>
    <col min="6660" max="6660" width="7.7109375" style="3" customWidth="1"/>
    <col min="6661" max="6661" width="54.5703125" style="3" customWidth="1"/>
    <col min="6662" max="6662" width="15.28515625" style="3" bestFit="1" customWidth="1"/>
    <col min="6663" max="6663" width="20.85546875" style="3" customWidth="1"/>
    <col min="6664" max="6664" width="3.7109375" style="3" customWidth="1"/>
    <col min="6665" max="6912" width="10.5703125" style="3"/>
    <col min="6913" max="6914" width="0" style="3" hidden="1" customWidth="1"/>
    <col min="6915" max="6915" width="3.7109375" style="3" customWidth="1"/>
    <col min="6916" max="6916" width="7.7109375" style="3" customWidth="1"/>
    <col min="6917" max="6917" width="54.5703125" style="3" customWidth="1"/>
    <col min="6918" max="6918" width="15.28515625" style="3" bestFit="1" customWidth="1"/>
    <col min="6919" max="6919" width="20.85546875" style="3" customWidth="1"/>
    <col min="6920" max="6920" width="3.7109375" style="3" customWidth="1"/>
    <col min="6921" max="7168" width="10.5703125" style="3"/>
    <col min="7169" max="7170" width="0" style="3" hidden="1" customWidth="1"/>
    <col min="7171" max="7171" width="3.7109375" style="3" customWidth="1"/>
    <col min="7172" max="7172" width="7.7109375" style="3" customWidth="1"/>
    <col min="7173" max="7173" width="54.5703125" style="3" customWidth="1"/>
    <col min="7174" max="7174" width="15.28515625" style="3" bestFit="1" customWidth="1"/>
    <col min="7175" max="7175" width="20.85546875" style="3" customWidth="1"/>
    <col min="7176" max="7176" width="3.7109375" style="3" customWidth="1"/>
    <col min="7177" max="7424" width="10.5703125" style="3"/>
    <col min="7425" max="7426" width="0" style="3" hidden="1" customWidth="1"/>
    <col min="7427" max="7427" width="3.7109375" style="3" customWidth="1"/>
    <col min="7428" max="7428" width="7.7109375" style="3" customWidth="1"/>
    <col min="7429" max="7429" width="54.5703125" style="3" customWidth="1"/>
    <col min="7430" max="7430" width="15.28515625" style="3" bestFit="1" customWidth="1"/>
    <col min="7431" max="7431" width="20.85546875" style="3" customWidth="1"/>
    <col min="7432" max="7432" width="3.7109375" style="3" customWidth="1"/>
    <col min="7433" max="7680" width="10.5703125" style="3"/>
    <col min="7681" max="7682" width="0" style="3" hidden="1" customWidth="1"/>
    <col min="7683" max="7683" width="3.7109375" style="3" customWidth="1"/>
    <col min="7684" max="7684" width="7.7109375" style="3" customWidth="1"/>
    <col min="7685" max="7685" width="54.5703125" style="3" customWidth="1"/>
    <col min="7686" max="7686" width="15.28515625" style="3" bestFit="1" customWidth="1"/>
    <col min="7687" max="7687" width="20.85546875" style="3" customWidth="1"/>
    <col min="7688" max="7688" width="3.7109375" style="3" customWidth="1"/>
    <col min="7689" max="7936" width="10.5703125" style="3"/>
    <col min="7937" max="7938" width="0" style="3" hidden="1" customWidth="1"/>
    <col min="7939" max="7939" width="3.7109375" style="3" customWidth="1"/>
    <col min="7940" max="7940" width="7.7109375" style="3" customWidth="1"/>
    <col min="7941" max="7941" width="54.5703125" style="3" customWidth="1"/>
    <col min="7942" max="7942" width="15.28515625" style="3" bestFit="1" customWidth="1"/>
    <col min="7943" max="7943" width="20.85546875" style="3" customWidth="1"/>
    <col min="7944" max="7944" width="3.7109375" style="3" customWidth="1"/>
    <col min="7945" max="8192" width="10.5703125" style="3"/>
    <col min="8193" max="8194" width="0" style="3" hidden="1" customWidth="1"/>
    <col min="8195" max="8195" width="3.7109375" style="3" customWidth="1"/>
    <col min="8196" max="8196" width="7.7109375" style="3" customWidth="1"/>
    <col min="8197" max="8197" width="54.5703125" style="3" customWidth="1"/>
    <col min="8198" max="8198" width="15.28515625" style="3" bestFit="1" customWidth="1"/>
    <col min="8199" max="8199" width="20.85546875" style="3" customWidth="1"/>
    <col min="8200" max="8200" width="3.7109375" style="3" customWidth="1"/>
    <col min="8201" max="8448" width="10.5703125" style="3"/>
    <col min="8449" max="8450" width="0" style="3" hidden="1" customWidth="1"/>
    <col min="8451" max="8451" width="3.7109375" style="3" customWidth="1"/>
    <col min="8452" max="8452" width="7.7109375" style="3" customWidth="1"/>
    <col min="8453" max="8453" width="54.5703125" style="3" customWidth="1"/>
    <col min="8454" max="8454" width="15.28515625" style="3" bestFit="1" customWidth="1"/>
    <col min="8455" max="8455" width="20.85546875" style="3" customWidth="1"/>
    <col min="8456" max="8456" width="3.7109375" style="3" customWidth="1"/>
    <col min="8457" max="8704" width="10.5703125" style="3"/>
    <col min="8705" max="8706" width="0" style="3" hidden="1" customWidth="1"/>
    <col min="8707" max="8707" width="3.7109375" style="3" customWidth="1"/>
    <col min="8708" max="8708" width="7.7109375" style="3" customWidth="1"/>
    <col min="8709" max="8709" width="54.5703125" style="3" customWidth="1"/>
    <col min="8710" max="8710" width="15.28515625" style="3" bestFit="1" customWidth="1"/>
    <col min="8711" max="8711" width="20.85546875" style="3" customWidth="1"/>
    <col min="8712" max="8712" width="3.7109375" style="3" customWidth="1"/>
    <col min="8713" max="8960" width="10.5703125" style="3"/>
    <col min="8961" max="8962" width="0" style="3" hidden="1" customWidth="1"/>
    <col min="8963" max="8963" width="3.7109375" style="3" customWidth="1"/>
    <col min="8964" max="8964" width="7.7109375" style="3" customWidth="1"/>
    <col min="8965" max="8965" width="54.5703125" style="3" customWidth="1"/>
    <col min="8966" max="8966" width="15.28515625" style="3" bestFit="1" customWidth="1"/>
    <col min="8967" max="8967" width="20.85546875" style="3" customWidth="1"/>
    <col min="8968" max="8968" width="3.7109375" style="3" customWidth="1"/>
    <col min="8969" max="9216" width="10.5703125" style="3"/>
    <col min="9217" max="9218" width="0" style="3" hidden="1" customWidth="1"/>
    <col min="9219" max="9219" width="3.7109375" style="3" customWidth="1"/>
    <col min="9220" max="9220" width="7.7109375" style="3" customWidth="1"/>
    <col min="9221" max="9221" width="54.5703125" style="3" customWidth="1"/>
    <col min="9222" max="9222" width="15.28515625" style="3" bestFit="1" customWidth="1"/>
    <col min="9223" max="9223" width="20.85546875" style="3" customWidth="1"/>
    <col min="9224" max="9224" width="3.7109375" style="3" customWidth="1"/>
    <col min="9225" max="9472" width="10.5703125" style="3"/>
    <col min="9473" max="9474" width="0" style="3" hidden="1" customWidth="1"/>
    <col min="9475" max="9475" width="3.7109375" style="3" customWidth="1"/>
    <col min="9476" max="9476" width="7.7109375" style="3" customWidth="1"/>
    <col min="9477" max="9477" width="54.5703125" style="3" customWidth="1"/>
    <col min="9478" max="9478" width="15.28515625" style="3" bestFit="1" customWidth="1"/>
    <col min="9479" max="9479" width="20.85546875" style="3" customWidth="1"/>
    <col min="9480" max="9480" width="3.7109375" style="3" customWidth="1"/>
    <col min="9481" max="9728" width="10.5703125" style="3"/>
    <col min="9729" max="9730" width="0" style="3" hidden="1" customWidth="1"/>
    <col min="9731" max="9731" width="3.7109375" style="3" customWidth="1"/>
    <col min="9732" max="9732" width="7.7109375" style="3" customWidth="1"/>
    <col min="9733" max="9733" width="54.5703125" style="3" customWidth="1"/>
    <col min="9734" max="9734" width="15.28515625" style="3" bestFit="1" customWidth="1"/>
    <col min="9735" max="9735" width="20.85546875" style="3" customWidth="1"/>
    <col min="9736" max="9736" width="3.7109375" style="3" customWidth="1"/>
    <col min="9737" max="9984" width="10.5703125" style="3"/>
    <col min="9985" max="9986" width="0" style="3" hidden="1" customWidth="1"/>
    <col min="9987" max="9987" width="3.7109375" style="3" customWidth="1"/>
    <col min="9988" max="9988" width="7.7109375" style="3" customWidth="1"/>
    <col min="9989" max="9989" width="54.5703125" style="3" customWidth="1"/>
    <col min="9990" max="9990" width="15.28515625" style="3" bestFit="1" customWidth="1"/>
    <col min="9991" max="9991" width="20.85546875" style="3" customWidth="1"/>
    <col min="9992" max="9992" width="3.7109375" style="3" customWidth="1"/>
    <col min="9993" max="10240" width="10.5703125" style="3"/>
    <col min="10241" max="10242" width="0" style="3" hidden="1" customWidth="1"/>
    <col min="10243" max="10243" width="3.7109375" style="3" customWidth="1"/>
    <col min="10244" max="10244" width="7.7109375" style="3" customWidth="1"/>
    <col min="10245" max="10245" width="54.5703125" style="3" customWidth="1"/>
    <col min="10246" max="10246" width="15.28515625" style="3" bestFit="1" customWidth="1"/>
    <col min="10247" max="10247" width="20.85546875" style="3" customWidth="1"/>
    <col min="10248" max="10248" width="3.7109375" style="3" customWidth="1"/>
    <col min="10249" max="10496" width="10.5703125" style="3"/>
    <col min="10497" max="10498" width="0" style="3" hidden="1" customWidth="1"/>
    <col min="10499" max="10499" width="3.7109375" style="3" customWidth="1"/>
    <col min="10500" max="10500" width="7.7109375" style="3" customWidth="1"/>
    <col min="10501" max="10501" width="54.5703125" style="3" customWidth="1"/>
    <col min="10502" max="10502" width="15.28515625" style="3" bestFit="1" customWidth="1"/>
    <col min="10503" max="10503" width="20.85546875" style="3" customWidth="1"/>
    <col min="10504" max="10504" width="3.7109375" style="3" customWidth="1"/>
    <col min="10505" max="10752" width="10.5703125" style="3"/>
    <col min="10753" max="10754" width="0" style="3" hidden="1" customWidth="1"/>
    <col min="10755" max="10755" width="3.7109375" style="3" customWidth="1"/>
    <col min="10756" max="10756" width="7.7109375" style="3" customWidth="1"/>
    <col min="10757" max="10757" width="54.5703125" style="3" customWidth="1"/>
    <col min="10758" max="10758" width="15.28515625" style="3" bestFit="1" customWidth="1"/>
    <col min="10759" max="10759" width="20.85546875" style="3" customWidth="1"/>
    <col min="10760" max="10760" width="3.7109375" style="3" customWidth="1"/>
    <col min="10761" max="11008" width="10.5703125" style="3"/>
    <col min="11009" max="11010" width="0" style="3" hidden="1" customWidth="1"/>
    <col min="11011" max="11011" width="3.7109375" style="3" customWidth="1"/>
    <col min="11012" max="11012" width="7.7109375" style="3" customWidth="1"/>
    <col min="11013" max="11013" width="54.5703125" style="3" customWidth="1"/>
    <col min="11014" max="11014" width="15.28515625" style="3" bestFit="1" customWidth="1"/>
    <col min="11015" max="11015" width="20.85546875" style="3" customWidth="1"/>
    <col min="11016" max="11016" width="3.7109375" style="3" customWidth="1"/>
    <col min="11017" max="11264" width="10.5703125" style="3"/>
    <col min="11265" max="11266" width="0" style="3" hidden="1" customWidth="1"/>
    <col min="11267" max="11267" width="3.7109375" style="3" customWidth="1"/>
    <col min="11268" max="11268" width="7.7109375" style="3" customWidth="1"/>
    <col min="11269" max="11269" width="54.5703125" style="3" customWidth="1"/>
    <col min="11270" max="11270" width="15.28515625" style="3" bestFit="1" customWidth="1"/>
    <col min="11271" max="11271" width="20.85546875" style="3" customWidth="1"/>
    <col min="11272" max="11272" width="3.7109375" style="3" customWidth="1"/>
    <col min="11273" max="11520" width="10.5703125" style="3"/>
    <col min="11521" max="11522" width="0" style="3" hidden="1" customWidth="1"/>
    <col min="11523" max="11523" width="3.7109375" style="3" customWidth="1"/>
    <col min="11524" max="11524" width="7.7109375" style="3" customWidth="1"/>
    <col min="11525" max="11525" width="54.5703125" style="3" customWidth="1"/>
    <col min="11526" max="11526" width="15.28515625" style="3" bestFit="1" customWidth="1"/>
    <col min="11527" max="11527" width="20.85546875" style="3" customWidth="1"/>
    <col min="11528" max="11528" width="3.7109375" style="3" customWidth="1"/>
    <col min="11529" max="11776" width="10.5703125" style="3"/>
    <col min="11777" max="11778" width="0" style="3" hidden="1" customWidth="1"/>
    <col min="11779" max="11779" width="3.7109375" style="3" customWidth="1"/>
    <col min="11780" max="11780" width="7.7109375" style="3" customWidth="1"/>
    <col min="11781" max="11781" width="54.5703125" style="3" customWidth="1"/>
    <col min="11782" max="11782" width="15.28515625" style="3" bestFit="1" customWidth="1"/>
    <col min="11783" max="11783" width="20.85546875" style="3" customWidth="1"/>
    <col min="11784" max="11784" width="3.7109375" style="3" customWidth="1"/>
    <col min="11785" max="12032" width="10.5703125" style="3"/>
    <col min="12033" max="12034" width="0" style="3" hidden="1" customWidth="1"/>
    <col min="12035" max="12035" width="3.7109375" style="3" customWidth="1"/>
    <col min="12036" max="12036" width="7.7109375" style="3" customWidth="1"/>
    <col min="12037" max="12037" width="54.5703125" style="3" customWidth="1"/>
    <col min="12038" max="12038" width="15.28515625" style="3" bestFit="1" customWidth="1"/>
    <col min="12039" max="12039" width="20.85546875" style="3" customWidth="1"/>
    <col min="12040" max="12040" width="3.7109375" style="3" customWidth="1"/>
    <col min="12041" max="12288" width="10.5703125" style="3"/>
    <col min="12289" max="12290" width="0" style="3" hidden="1" customWidth="1"/>
    <col min="12291" max="12291" width="3.7109375" style="3" customWidth="1"/>
    <col min="12292" max="12292" width="7.7109375" style="3" customWidth="1"/>
    <col min="12293" max="12293" width="54.5703125" style="3" customWidth="1"/>
    <col min="12294" max="12294" width="15.28515625" style="3" bestFit="1" customWidth="1"/>
    <col min="12295" max="12295" width="20.85546875" style="3" customWidth="1"/>
    <col min="12296" max="12296" width="3.7109375" style="3" customWidth="1"/>
    <col min="12297" max="12544" width="10.5703125" style="3"/>
    <col min="12545" max="12546" width="0" style="3" hidden="1" customWidth="1"/>
    <col min="12547" max="12547" width="3.7109375" style="3" customWidth="1"/>
    <col min="12548" max="12548" width="7.7109375" style="3" customWidth="1"/>
    <col min="12549" max="12549" width="54.5703125" style="3" customWidth="1"/>
    <col min="12550" max="12550" width="15.28515625" style="3" bestFit="1" customWidth="1"/>
    <col min="12551" max="12551" width="20.85546875" style="3" customWidth="1"/>
    <col min="12552" max="12552" width="3.7109375" style="3" customWidth="1"/>
    <col min="12553" max="12800" width="10.5703125" style="3"/>
    <col min="12801" max="12802" width="0" style="3" hidden="1" customWidth="1"/>
    <col min="12803" max="12803" width="3.7109375" style="3" customWidth="1"/>
    <col min="12804" max="12804" width="7.7109375" style="3" customWidth="1"/>
    <col min="12805" max="12805" width="54.5703125" style="3" customWidth="1"/>
    <col min="12806" max="12806" width="15.28515625" style="3" bestFit="1" customWidth="1"/>
    <col min="12807" max="12807" width="20.85546875" style="3" customWidth="1"/>
    <col min="12808" max="12808" width="3.7109375" style="3" customWidth="1"/>
    <col min="12809" max="13056" width="10.5703125" style="3"/>
    <col min="13057" max="13058" width="0" style="3" hidden="1" customWidth="1"/>
    <col min="13059" max="13059" width="3.7109375" style="3" customWidth="1"/>
    <col min="13060" max="13060" width="7.7109375" style="3" customWidth="1"/>
    <col min="13061" max="13061" width="54.5703125" style="3" customWidth="1"/>
    <col min="13062" max="13062" width="15.28515625" style="3" bestFit="1" customWidth="1"/>
    <col min="13063" max="13063" width="20.85546875" style="3" customWidth="1"/>
    <col min="13064" max="13064" width="3.7109375" style="3" customWidth="1"/>
    <col min="13065" max="13312" width="10.5703125" style="3"/>
    <col min="13313" max="13314" width="0" style="3" hidden="1" customWidth="1"/>
    <col min="13315" max="13315" width="3.7109375" style="3" customWidth="1"/>
    <col min="13316" max="13316" width="7.7109375" style="3" customWidth="1"/>
    <col min="13317" max="13317" width="54.5703125" style="3" customWidth="1"/>
    <col min="13318" max="13318" width="15.28515625" style="3" bestFit="1" customWidth="1"/>
    <col min="13319" max="13319" width="20.85546875" style="3" customWidth="1"/>
    <col min="13320" max="13320" width="3.7109375" style="3" customWidth="1"/>
    <col min="13321" max="13568" width="10.5703125" style="3"/>
    <col min="13569" max="13570" width="0" style="3" hidden="1" customWidth="1"/>
    <col min="13571" max="13571" width="3.7109375" style="3" customWidth="1"/>
    <col min="13572" max="13572" width="7.7109375" style="3" customWidth="1"/>
    <col min="13573" max="13573" width="54.5703125" style="3" customWidth="1"/>
    <col min="13574" max="13574" width="15.28515625" style="3" bestFit="1" customWidth="1"/>
    <col min="13575" max="13575" width="20.85546875" style="3" customWidth="1"/>
    <col min="13576" max="13576" width="3.7109375" style="3" customWidth="1"/>
    <col min="13577" max="13824" width="10.5703125" style="3"/>
    <col min="13825" max="13826" width="0" style="3" hidden="1" customWidth="1"/>
    <col min="13827" max="13827" width="3.7109375" style="3" customWidth="1"/>
    <col min="13828" max="13828" width="7.7109375" style="3" customWidth="1"/>
    <col min="13829" max="13829" width="54.5703125" style="3" customWidth="1"/>
    <col min="13830" max="13830" width="15.28515625" style="3" bestFit="1" customWidth="1"/>
    <col min="13831" max="13831" width="20.85546875" style="3" customWidth="1"/>
    <col min="13832" max="13832" width="3.7109375" style="3" customWidth="1"/>
    <col min="13833" max="14080" width="10.5703125" style="3"/>
    <col min="14081" max="14082" width="0" style="3" hidden="1" customWidth="1"/>
    <col min="14083" max="14083" width="3.7109375" style="3" customWidth="1"/>
    <col min="14084" max="14084" width="7.7109375" style="3" customWidth="1"/>
    <col min="14085" max="14085" width="54.5703125" style="3" customWidth="1"/>
    <col min="14086" max="14086" width="15.28515625" style="3" bestFit="1" customWidth="1"/>
    <col min="14087" max="14087" width="20.85546875" style="3" customWidth="1"/>
    <col min="14088" max="14088" width="3.7109375" style="3" customWidth="1"/>
    <col min="14089" max="14336" width="10.5703125" style="3"/>
    <col min="14337" max="14338" width="0" style="3" hidden="1" customWidth="1"/>
    <col min="14339" max="14339" width="3.7109375" style="3" customWidth="1"/>
    <col min="14340" max="14340" width="7.7109375" style="3" customWidth="1"/>
    <col min="14341" max="14341" width="54.5703125" style="3" customWidth="1"/>
    <col min="14342" max="14342" width="15.28515625" style="3" bestFit="1" customWidth="1"/>
    <col min="14343" max="14343" width="20.85546875" style="3" customWidth="1"/>
    <col min="14344" max="14344" width="3.7109375" style="3" customWidth="1"/>
    <col min="14345" max="14592" width="10.5703125" style="3"/>
    <col min="14593" max="14594" width="0" style="3" hidden="1" customWidth="1"/>
    <col min="14595" max="14595" width="3.7109375" style="3" customWidth="1"/>
    <col min="14596" max="14596" width="7.7109375" style="3" customWidth="1"/>
    <col min="14597" max="14597" width="54.5703125" style="3" customWidth="1"/>
    <col min="14598" max="14598" width="15.28515625" style="3" bestFit="1" customWidth="1"/>
    <col min="14599" max="14599" width="20.85546875" style="3" customWidth="1"/>
    <col min="14600" max="14600" width="3.7109375" style="3" customWidth="1"/>
    <col min="14601" max="14848" width="10.5703125" style="3"/>
    <col min="14849" max="14850" width="0" style="3" hidden="1" customWidth="1"/>
    <col min="14851" max="14851" width="3.7109375" style="3" customWidth="1"/>
    <col min="14852" max="14852" width="7.7109375" style="3" customWidth="1"/>
    <col min="14853" max="14853" width="54.5703125" style="3" customWidth="1"/>
    <col min="14854" max="14854" width="15.28515625" style="3" bestFit="1" customWidth="1"/>
    <col min="14855" max="14855" width="20.85546875" style="3" customWidth="1"/>
    <col min="14856" max="14856" width="3.7109375" style="3" customWidth="1"/>
    <col min="14857" max="15104" width="10.5703125" style="3"/>
    <col min="15105" max="15106" width="0" style="3" hidden="1" customWidth="1"/>
    <col min="15107" max="15107" width="3.7109375" style="3" customWidth="1"/>
    <col min="15108" max="15108" width="7.7109375" style="3" customWidth="1"/>
    <col min="15109" max="15109" width="54.5703125" style="3" customWidth="1"/>
    <col min="15110" max="15110" width="15.28515625" style="3" bestFit="1" customWidth="1"/>
    <col min="15111" max="15111" width="20.85546875" style="3" customWidth="1"/>
    <col min="15112" max="15112" width="3.7109375" style="3" customWidth="1"/>
    <col min="15113" max="15360" width="10.5703125" style="3"/>
    <col min="15361" max="15362" width="0" style="3" hidden="1" customWidth="1"/>
    <col min="15363" max="15363" width="3.7109375" style="3" customWidth="1"/>
    <col min="15364" max="15364" width="7.7109375" style="3" customWidth="1"/>
    <col min="15365" max="15365" width="54.5703125" style="3" customWidth="1"/>
    <col min="15366" max="15366" width="15.28515625" style="3" bestFit="1" customWidth="1"/>
    <col min="15367" max="15367" width="20.85546875" style="3" customWidth="1"/>
    <col min="15368" max="15368" width="3.7109375" style="3" customWidth="1"/>
    <col min="15369" max="15616" width="10.5703125" style="3"/>
    <col min="15617" max="15618" width="0" style="3" hidden="1" customWidth="1"/>
    <col min="15619" max="15619" width="3.7109375" style="3" customWidth="1"/>
    <col min="15620" max="15620" width="7.7109375" style="3" customWidth="1"/>
    <col min="15621" max="15621" width="54.5703125" style="3" customWidth="1"/>
    <col min="15622" max="15622" width="15.28515625" style="3" bestFit="1" customWidth="1"/>
    <col min="15623" max="15623" width="20.85546875" style="3" customWidth="1"/>
    <col min="15624" max="15624" width="3.7109375" style="3" customWidth="1"/>
    <col min="15625" max="15872" width="10.5703125" style="3"/>
    <col min="15873" max="15874" width="0" style="3" hidden="1" customWidth="1"/>
    <col min="15875" max="15875" width="3.7109375" style="3" customWidth="1"/>
    <col min="15876" max="15876" width="7.7109375" style="3" customWidth="1"/>
    <col min="15877" max="15877" width="54.5703125" style="3" customWidth="1"/>
    <col min="15878" max="15878" width="15.28515625" style="3" bestFit="1" customWidth="1"/>
    <col min="15879" max="15879" width="20.85546875" style="3" customWidth="1"/>
    <col min="15880" max="15880" width="3.7109375" style="3" customWidth="1"/>
    <col min="15881" max="16128" width="10.5703125" style="3"/>
    <col min="16129" max="16130" width="0" style="3" hidden="1" customWidth="1"/>
    <col min="16131" max="16131" width="3.7109375" style="3" customWidth="1"/>
    <col min="16132" max="16132" width="7.7109375" style="3" customWidth="1"/>
    <col min="16133" max="16133" width="54.5703125" style="3" customWidth="1"/>
    <col min="16134" max="16134" width="15.28515625" style="3" bestFit="1" customWidth="1"/>
    <col min="16135" max="16135" width="20.85546875" style="3" customWidth="1"/>
    <col min="16136" max="16136" width="3.7109375" style="3" customWidth="1"/>
    <col min="16137" max="16384" width="10.5703125" style="3"/>
  </cols>
  <sheetData>
    <row r="1" spans="1:8" hidden="1" x14ac:dyDescent="0.25"/>
    <row r="2" spans="1:8" hidden="1" x14ac:dyDescent="0.25"/>
    <row r="3" spans="1:8" ht="15" customHeight="1" x14ac:dyDescent="0.25"/>
    <row r="4" spans="1:8" ht="54" customHeight="1" x14ac:dyDescent="0.25">
      <c r="C4" s="4"/>
      <c r="D4" s="55" t="s">
        <v>104</v>
      </c>
      <c r="E4" s="55"/>
      <c r="F4" s="55"/>
      <c r="G4" s="55"/>
    </row>
    <row r="5" spans="1:8" ht="27" customHeight="1" x14ac:dyDescent="0.25">
      <c r="C5" s="4"/>
      <c r="D5" s="56" t="s">
        <v>93</v>
      </c>
      <c r="E5" s="56"/>
      <c r="F5" s="56"/>
      <c r="G5" s="56"/>
    </row>
    <row r="6" spans="1:8" ht="3" customHeight="1" x14ac:dyDescent="0.25">
      <c r="C6" s="4"/>
      <c r="D6" s="4"/>
      <c r="E6" s="5"/>
      <c r="F6" s="5"/>
      <c r="G6" s="6"/>
    </row>
    <row r="7" spans="1:8" ht="23.25" thickBot="1" x14ac:dyDescent="0.2">
      <c r="D7" s="7" t="s">
        <v>0</v>
      </c>
      <c r="E7" s="8" t="s">
        <v>1</v>
      </c>
      <c r="F7" s="8" t="s">
        <v>2</v>
      </c>
      <c r="G7" s="8" t="s">
        <v>3</v>
      </c>
      <c r="H7" s="9"/>
    </row>
    <row r="8" spans="1:8" ht="12" thickTop="1" x14ac:dyDescent="0.15">
      <c r="D8" s="10" t="s">
        <v>4</v>
      </c>
      <c r="E8" s="10" t="s">
        <v>5</v>
      </c>
      <c r="F8" s="10" t="s">
        <v>6</v>
      </c>
      <c r="G8" s="10" t="s">
        <v>7</v>
      </c>
      <c r="H8" s="11"/>
    </row>
    <row r="9" spans="1:8" ht="24" customHeight="1" x14ac:dyDescent="0.15">
      <c r="D9" s="12" t="s">
        <v>4</v>
      </c>
      <c r="E9" s="13" t="s">
        <v>8</v>
      </c>
      <c r="F9" s="14" t="s">
        <v>9</v>
      </c>
      <c r="G9" s="41">
        <f>60507.56728/1.18</f>
        <v>51277.599389830517</v>
      </c>
      <c r="H9" s="9"/>
    </row>
    <row r="10" spans="1:8" ht="15" customHeight="1" x14ac:dyDescent="0.25">
      <c r="C10" s="15"/>
      <c r="D10" s="16" t="s">
        <v>10</v>
      </c>
      <c r="E10" s="17" t="s">
        <v>93</v>
      </c>
      <c r="F10" s="18" t="s">
        <v>9</v>
      </c>
      <c r="G10" s="42">
        <f>G9</f>
        <v>51277.599389830517</v>
      </c>
      <c r="H10" s="19"/>
    </row>
    <row r="11" spans="1:8" s="27" customFormat="1" ht="15" customHeight="1" x14ac:dyDescent="0.25">
      <c r="A11" s="20"/>
      <c r="B11" s="21"/>
      <c r="C11" s="22"/>
      <c r="D11" s="23"/>
      <c r="E11" s="24" t="s">
        <v>11</v>
      </c>
      <c r="F11" s="25"/>
      <c r="G11" s="43"/>
      <c r="H11" s="26"/>
    </row>
    <row r="12" spans="1:8" ht="27.75" customHeight="1" x14ac:dyDescent="0.15">
      <c r="D12" s="12" t="s">
        <v>5</v>
      </c>
      <c r="E12" s="13" t="s">
        <v>12</v>
      </c>
      <c r="F12" s="14" t="s">
        <v>9</v>
      </c>
      <c r="G12" s="41">
        <f>SUM(G13:G14)+SUM(G17:G24)+G27+G30+G32+G34</f>
        <v>66186.240000000005</v>
      </c>
      <c r="H12" s="9"/>
    </row>
    <row r="13" spans="1:8" ht="25.5" customHeight="1" x14ac:dyDescent="0.25">
      <c r="D13" s="12" t="s">
        <v>13</v>
      </c>
      <c r="E13" s="28" t="s">
        <v>14</v>
      </c>
      <c r="F13" s="14" t="s">
        <v>9</v>
      </c>
      <c r="G13" s="39">
        <v>18178.150000000001</v>
      </c>
      <c r="H13" s="29"/>
    </row>
    <row r="14" spans="1:8" ht="27" customHeight="1" x14ac:dyDescent="0.25">
      <c r="D14" s="12" t="s">
        <v>15</v>
      </c>
      <c r="E14" s="28" t="s">
        <v>16</v>
      </c>
      <c r="F14" s="14" t="s">
        <v>9</v>
      </c>
      <c r="G14" s="39">
        <v>2294.29</v>
      </c>
      <c r="H14" s="29"/>
    </row>
    <row r="15" spans="1:8" ht="18.75" customHeight="1" x14ac:dyDescent="0.15">
      <c r="D15" s="12" t="s">
        <v>17</v>
      </c>
      <c r="E15" s="30" t="s">
        <v>18</v>
      </c>
      <c r="F15" s="14" t="s">
        <v>19</v>
      </c>
      <c r="G15" s="39">
        <f>G14/G16</f>
        <v>3.8430318257956446</v>
      </c>
      <c r="H15" s="9"/>
    </row>
    <row r="16" spans="1:8" ht="18.75" customHeight="1" x14ac:dyDescent="0.15">
      <c r="D16" s="12" t="s">
        <v>20</v>
      </c>
      <c r="E16" s="30" t="s">
        <v>21</v>
      </c>
      <c r="F16" s="14" t="s">
        <v>22</v>
      </c>
      <c r="G16" s="44">
        <v>597</v>
      </c>
      <c r="H16" s="9"/>
    </row>
    <row r="17" spans="4:8" ht="22.5" x14ac:dyDescent="0.15">
      <c r="D17" s="12" t="s">
        <v>23</v>
      </c>
      <c r="E17" s="28" t="s">
        <v>24</v>
      </c>
      <c r="F17" s="14" t="s">
        <v>9</v>
      </c>
      <c r="G17" s="39">
        <v>114.91</v>
      </c>
      <c r="H17" s="9"/>
    </row>
    <row r="18" spans="4:8" ht="22.5" x14ac:dyDescent="0.15">
      <c r="D18" s="12" t="s">
        <v>25</v>
      </c>
      <c r="E18" s="28" t="s">
        <v>26</v>
      </c>
      <c r="F18" s="14" t="s">
        <v>9</v>
      </c>
      <c r="G18" s="39">
        <f>15402.11+3822.4</f>
        <v>19224.510000000002</v>
      </c>
      <c r="H18" s="9"/>
    </row>
    <row r="19" spans="4:8" ht="22.5" x14ac:dyDescent="0.15">
      <c r="D19" s="12" t="s">
        <v>27</v>
      </c>
      <c r="E19" s="28" t="s">
        <v>28</v>
      </c>
      <c r="F19" s="14" t="s">
        <v>9</v>
      </c>
      <c r="G19" s="39">
        <f>4620.6+1146.72</f>
        <v>5767.3200000000006</v>
      </c>
      <c r="H19" s="9"/>
    </row>
    <row r="20" spans="4:8" ht="22.5" x14ac:dyDescent="0.25">
      <c r="D20" s="12" t="s">
        <v>29</v>
      </c>
      <c r="E20" s="28" t="s">
        <v>30</v>
      </c>
      <c r="F20" s="14" t="s">
        <v>9</v>
      </c>
      <c r="G20" s="39">
        <v>2585.7600000000002</v>
      </c>
      <c r="H20" s="29"/>
    </row>
    <row r="21" spans="4:8" ht="22.5" x14ac:dyDescent="0.25">
      <c r="D21" s="12" t="s">
        <v>31</v>
      </c>
      <c r="E21" s="28" t="s">
        <v>32</v>
      </c>
      <c r="F21" s="14" t="s">
        <v>9</v>
      </c>
      <c r="G21" s="39">
        <v>775.73</v>
      </c>
      <c r="H21" s="29"/>
    </row>
    <row r="22" spans="4:8" ht="22.5" x14ac:dyDescent="0.25">
      <c r="D22" s="12" t="s">
        <v>33</v>
      </c>
      <c r="E22" s="28" t="s">
        <v>34</v>
      </c>
      <c r="F22" s="14" t="s">
        <v>9</v>
      </c>
      <c r="G22" s="39">
        <v>6948.81</v>
      </c>
      <c r="H22" s="29"/>
    </row>
    <row r="23" spans="4:8" ht="22.5" x14ac:dyDescent="0.25">
      <c r="D23" s="12" t="s">
        <v>35</v>
      </c>
      <c r="E23" s="28" t="s">
        <v>36</v>
      </c>
      <c r="F23" s="14" t="s">
        <v>9</v>
      </c>
      <c r="G23" s="39">
        <v>0</v>
      </c>
      <c r="H23" s="29"/>
    </row>
    <row r="24" spans="4:8" ht="22.5" x14ac:dyDescent="0.15">
      <c r="D24" s="12" t="s">
        <v>37</v>
      </c>
      <c r="E24" s="28" t="s">
        <v>38</v>
      </c>
      <c r="F24" s="14" t="s">
        <v>9</v>
      </c>
      <c r="G24" s="39">
        <f>G25+G26</f>
        <v>2940.6800000000003</v>
      </c>
      <c r="H24" s="9"/>
    </row>
    <row r="25" spans="4:8" ht="15" customHeight="1" x14ac:dyDescent="0.25">
      <c r="D25" s="12" t="s">
        <v>39</v>
      </c>
      <c r="E25" s="30" t="s">
        <v>40</v>
      </c>
      <c r="F25" s="14" t="s">
        <v>9</v>
      </c>
      <c r="G25" s="39">
        <v>1212.18</v>
      </c>
      <c r="H25" s="29"/>
    </row>
    <row r="26" spans="4:8" ht="15" customHeight="1" x14ac:dyDescent="0.25">
      <c r="D26" s="12" t="s">
        <v>41</v>
      </c>
      <c r="E26" s="30" t="s">
        <v>42</v>
      </c>
      <c r="F26" s="14" t="s">
        <v>9</v>
      </c>
      <c r="G26" s="39">
        <v>1728.5</v>
      </c>
      <c r="H26" s="29"/>
    </row>
    <row r="27" spans="4:8" ht="22.5" x14ac:dyDescent="0.15">
      <c r="D27" s="12" t="s">
        <v>43</v>
      </c>
      <c r="E27" s="28" t="s">
        <v>44</v>
      </c>
      <c r="F27" s="14" t="s">
        <v>9</v>
      </c>
      <c r="G27" s="39"/>
      <c r="H27" s="9"/>
    </row>
    <row r="28" spans="4:8" ht="15" customHeight="1" x14ac:dyDescent="0.25">
      <c r="D28" s="12" t="s">
        <v>45</v>
      </c>
      <c r="E28" s="30" t="s">
        <v>40</v>
      </c>
      <c r="F28" s="14" t="s">
        <v>9</v>
      </c>
      <c r="G28" s="39"/>
      <c r="H28" s="29"/>
    </row>
    <row r="29" spans="4:8" ht="15" customHeight="1" x14ac:dyDescent="0.25">
      <c r="D29" s="12" t="s">
        <v>46</v>
      </c>
      <c r="E29" s="30" t="s">
        <v>42</v>
      </c>
      <c r="F29" s="14" t="s">
        <v>9</v>
      </c>
      <c r="G29" s="39"/>
      <c r="H29" s="29"/>
    </row>
    <row r="30" spans="4:8" ht="22.5" x14ac:dyDescent="0.25">
      <c r="D30" s="12" t="s">
        <v>47</v>
      </c>
      <c r="E30" s="28" t="s">
        <v>48</v>
      </c>
      <c r="F30" s="14" t="s">
        <v>9</v>
      </c>
      <c r="G30" s="39"/>
      <c r="H30" s="29"/>
    </row>
    <row r="31" spans="4:8" ht="45" x14ac:dyDescent="0.25">
      <c r="D31" s="12" t="s">
        <v>49</v>
      </c>
      <c r="E31" s="30" t="s">
        <v>50</v>
      </c>
      <c r="F31" s="14" t="s">
        <v>51</v>
      </c>
      <c r="G31" s="31"/>
      <c r="H31" s="29"/>
    </row>
    <row r="32" spans="4:8" ht="33.75" x14ac:dyDescent="0.25">
      <c r="D32" s="12" t="s">
        <v>52</v>
      </c>
      <c r="E32" s="28" t="s">
        <v>53</v>
      </c>
      <c r="F32" s="14" t="s">
        <v>9</v>
      </c>
      <c r="G32" s="39"/>
      <c r="H32" s="29"/>
    </row>
    <row r="33" spans="4:8" ht="45" x14ac:dyDescent="0.25">
      <c r="D33" s="12" t="s">
        <v>54</v>
      </c>
      <c r="E33" s="30" t="s">
        <v>50</v>
      </c>
      <c r="F33" s="14" t="s">
        <v>51</v>
      </c>
      <c r="G33" s="31"/>
      <c r="H33" s="29"/>
    </row>
    <row r="34" spans="4:8" ht="78.75" x14ac:dyDescent="0.25">
      <c r="D34" s="12" t="s">
        <v>55</v>
      </c>
      <c r="E34" s="28" t="s">
        <v>56</v>
      </c>
      <c r="F34" s="14" t="s">
        <v>9</v>
      </c>
      <c r="G34" s="41">
        <f>SUM(G35:G41)</f>
        <v>7356.08</v>
      </c>
      <c r="H34" s="29"/>
    </row>
    <row r="35" spans="4:8" ht="16.5" customHeight="1" x14ac:dyDescent="0.15">
      <c r="D35" s="12" t="s">
        <v>95</v>
      </c>
      <c r="E35" s="50" t="s">
        <v>94</v>
      </c>
      <c r="F35" s="14" t="s">
        <v>9</v>
      </c>
      <c r="G35" s="51">
        <v>0</v>
      </c>
      <c r="H35" s="9"/>
    </row>
    <row r="36" spans="4:8" ht="16.5" customHeight="1" x14ac:dyDescent="0.15">
      <c r="D36" s="12" t="s">
        <v>96</v>
      </c>
      <c r="E36" s="50" t="s">
        <v>97</v>
      </c>
      <c r="F36" s="14" t="s">
        <v>9</v>
      </c>
      <c r="G36" s="52">
        <v>3041.61</v>
      </c>
      <c r="H36" s="9"/>
    </row>
    <row r="37" spans="4:8" ht="16.5" customHeight="1" x14ac:dyDescent="0.15">
      <c r="D37" s="12" t="s">
        <v>99</v>
      </c>
      <c r="E37" s="50" t="s">
        <v>98</v>
      </c>
      <c r="F37" s="14" t="s">
        <v>9</v>
      </c>
      <c r="G37" s="52">
        <v>1626.7</v>
      </c>
      <c r="H37" s="9"/>
    </row>
    <row r="38" spans="4:8" ht="16.5" customHeight="1" x14ac:dyDescent="0.15">
      <c r="D38" s="12" t="s">
        <v>101</v>
      </c>
      <c r="E38" s="50" t="s">
        <v>100</v>
      </c>
      <c r="F38" s="14" t="s">
        <v>9</v>
      </c>
      <c r="G38" s="52">
        <v>558.5</v>
      </c>
      <c r="H38" s="9"/>
    </row>
    <row r="39" spans="4:8" ht="16.5" customHeight="1" x14ac:dyDescent="0.15">
      <c r="D39" s="12" t="s">
        <v>105</v>
      </c>
      <c r="E39" s="50" t="s">
        <v>102</v>
      </c>
      <c r="F39" s="14" t="s">
        <v>9</v>
      </c>
      <c r="G39" s="52">
        <v>162.5</v>
      </c>
      <c r="H39" s="9"/>
    </row>
    <row r="40" spans="4:8" ht="16.5" customHeight="1" x14ac:dyDescent="0.15">
      <c r="D40" s="12" t="s">
        <v>106</v>
      </c>
      <c r="E40" s="50" t="s">
        <v>107</v>
      </c>
      <c r="F40" s="14" t="s">
        <v>9</v>
      </c>
      <c r="G40" s="52">
        <v>1966.77</v>
      </c>
      <c r="H40" s="9"/>
    </row>
    <row r="41" spans="4:8" ht="15" customHeight="1" x14ac:dyDescent="0.15">
      <c r="D41" s="23"/>
      <c r="E41" s="32" t="s">
        <v>57</v>
      </c>
      <c r="F41" s="25"/>
      <c r="G41" s="43"/>
      <c r="H41" s="9"/>
    </row>
    <row r="42" spans="4:8" ht="24.75" customHeight="1" x14ac:dyDescent="0.15">
      <c r="D42" s="12" t="s">
        <v>6</v>
      </c>
      <c r="E42" s="13" t="s">
        <v>58</v>
      </c>
      <c r="F42" s="14" t="s">
        <v>9</v>
      </c>
      <c r="G42" s="39">
        <f>G9-G12</f>
        <v>-14908.640610169488</v>
      </c>
      <c r="H42" s="9"/>
    </row>
    <row r="43" spans="4:8" ht="33.75" x14ac:dyDescent="0.15">
      <c r="D43" s="12" t="s">
        <v>59</v>
      </c>
      <c r="E43" s="28" t="s">
        <v>60</v>
      </c>
      <c r="F43" s="14" t="s">
        <v>9</v>
      </c>
      <c r="G43" s="39">
        <v>0</v>
      </c>
      <c r="H43" s="9"/>
    </row>
    <row r="44" spans="4:8" ht="33.75" x14ac:dyDescent="0.15">
      <c r="D44" s="12" t="s">
        <v>7</v>
      </c>
      <c r="E44" s="13" t="s">
        <v>61</v>
      </c>
      <c r="F44" s="14" t="s">
        <v>9</v>
      </c>
      <c r="G44" s="39">
        <v>0</v>
      </c>
      <c r="H44" s="9"/>
    </row>
    <row r="45" spans="4:8" ht="15" customHeight="1" x14ac:dyDescent="0.15">
      <c r="D45" s="12" t="s">
        <v>62</v>
      </c>
      <c r="E45" s="28" t="s">
        <v>63</v>
      </c>
      <c r="F45" s="14" t="s">
        <v>9</v>
      </c>
      <c r="G45" s="39">
        <v>0</v>
      </c>
      <c r="H45" s="9"/>
    </row>
    <row r="46" spans="4:8" ht="15" customHeight="1" x14ac:dyDescent="0.15">
      <c r="D46" s="12" t="s">
        <v>64</v>
      </c>
      <c r="E46" s="28" t="s">
        <v>65</v>
      </c>
      <c r="F46" s="14" t="s">
        <v>9</v>
      </c>
      <c r="G46" s="39">
        <v>0</v>
      </c>
      <c r="H46" s="9"/>
    </row>
    <row r="47" spans="4:8" ht="27" customHeight="1" x14ac:dyDescent="0.15">
      <c r="D47" s="12" t="s">
        <v>66</v>
      </c>
      <c r="E47" s="13" t="s">
        <v>67</v>
      </c>
      <c r="F47" s="14" t="s">
        <v>9</v>
      </c>
      <c r="G47" s="39">
        <f>G42</f>
        <v>-14908.640610169488</v>
      </c>
      <c r="H47" s="9"/>
    </row>
    <row r="48" spans="4:8" ht="26.25" customHeight="1" x14ac:dyDescent="0.15">
      <c r="D48" s="12" t="s">
        <v>68</v>
      </c>
      <c r="E48" s="13" t="s">
        <v>69</v>
      </c>
      <c r="F48" s="14" t="s">
        <v>9</v>
      </c>
      <c r="G48" s="39">
        <f>G47</f>
        <v>-14908.640610169488</v>
      </c>
      <c r="H48" s="9"/>
    </row>
    <row r="49" spans="4:8" ht="43.5" customHeight="1" x14ac:dyDescent="0.15">
      <c r="D49" s="12" t="s">
        <v>70</v>
      </c>
      <c r="E49" s="13" t="s">
        <v>71</v>
      </c>
      <c r="F49" s="14" t="s">
        <v>51</v>
      </c>
      <c r="G49" s="45" t="s">
        <v>103</v>
      </c>
      <c r="H49" s="9"/>
    </row>
    <row r="50" spans="4:8" ht="29.25" customHeight="1" x14ac:dyDescent="0.15">
      <c r="D50" s="12" t="s">
        <v>72</v>
      </c>
      <c r="E50" s="13" t="s">
        <v>73</v>
      </c>
      <c r="F50" s="14" t="s">
        <v>74</v>
      </c>
      <c r="G50" s="39">
        <v>2443.3000000000002</v>
      </c>
      <c r="H50" s="9"/>
    </row>
    <row r="51" spans="4:8" ht="36" customHeight="1" x14ac:dyDescent="0.25">
      <c r="D51" s="12" t="s">
        <v>75</v>
      </c>
      <c r="E51" s="13" t="s">
        <v>76</v>
      </c>
      <c r="F51" s="14" t="s">
        <v>74</v>
      </c>
      <c r="G51" s="44">
        <v>0</v>
      </c>
      <c r="H51" s="29"/>
    </row>
    <row r="52" spans="4:8" ht="22.5" x14ac:dyDescent="0.25">
      <c r="D52" s="12" t="s">
        <v>77</v>
      </c>
      <c r="E52" s="13" t="s">
        <v>78</v>
      </c>
      <c r="F52" s="14" t="s">
        <v>74</v>
      </c>
      <c r="G52" s="44">
        <v>0</v>
      </c>
      <c r="H52" s="29"/>
    </row>
    <row r="53" spans="4:8" ht="22.5" x14ac:dyDescent="0.25">
      <c r="D53" s="12" t="s">
        <v>79</v>
      </c>
      <c r="E53" s="13" t="s">
        <v>80</v>
      </c>
      <c r="F53" s="14" t="s">
        <v>81</v>
      </c>
      <c r="G53" s="39">
        <v>69</v>
      </c>
      <c r="H53" s="29"/>
    </row>
    <row r="54" spans="4:8" ht="22.5" hidden="1" x14ac:dyDescent="0.15">
      <c r="D54" s="12" t="s">
        <v>82</v>
      </c>
      <c r="E54" s="13" t="s">
        <v>83</v>
      </c>
      <c r="F54" s="33" t="s">
        <v>84</v>
      </c>
      <c r="G54" s="46"/>
      <c r="H54" s="9"/>
    </row>
    <row r="55" spans="4:8" ht="15" hidden="1" customHeight="1" x14ac:dyDescent="0.15">
      <c r="D55" s="12" t="s">
        <v>85</v>
      </c>
      <c r="E55" s="13" t="s">
        <v>86</v>
      </c>
      <c r="F55" s="33" t="s">
        <v>84</v>
      </c>
      <c r="G55" s="46"/>
      <c r="H55" s="9"/>
    </row>
    <row r="56" spans="4:8" ht="15" customHeight="1" x14ac:dyDescent="0.25">
      <c r="D56" s="34">
        <f>IF(region_name="Липецкая область",14,12)</f>
        <v>12</v>
      </c>
      <c r="E56" s="13" t="s">
        <v>87</v>
      </c>
      <c r="F56" s="14" t="s">
        <v>51</v>
      </c>
      <c r="G56" s="47"/>
      <c r="H56" s="29"/>
    </row>
    <row r="57" spans="4:8" ht="15" hidden="1" customHeight="1" x14ac:dyDescent="0.25">
      <c r="D57" s="35"/>
      <c r="E57" s="35"/>
      <c r="F57" s="35"/>
      <c r="G57" s="48"/>
    </row>
    <row r="58" spans="4:8" ht="3" customHeight="1" x14ac:dyDescent="0.15">
      <c r="D58" s="36"/>
      <c r="E58" s="36"/>
      <c r="F58" s="36"/>
      <c r="G58" s="49"/>
      <c r="H58" s="11"/>
    </row>
    <row r="59" spans="4:8" ht="15" customHeight="1" x14ac:dyDescent="0.25">
      <c r="D59" s="37" t="s">
        <v>88</v>
      </c>
      <c r="E59" s="53" t="s">
        <v>89</v>
      </c>
      <c r="F59" s="53"/>
      <c r="G59" s="53"/>
    </row>
    <row r="60" spans="4:8" ht="15" customHeight="1" x14ac:dyDescent="0.25">
      <c r="D60" s="37"/>
      <c r="E60" s="53" t="s">
        <v>90</v>
      </c>
      <c r="F60" s="53"/>
      <c r="G60" s="53"/>
    </row>
    <row r="61" spans="4:8" ht="48.75" customHeight="1" x14ac:dyDescent="0.25">
      <c r="D61" s="38" t="s">
        <v>91</v>
      </c>
      <c r="E61" s="54" t="s">
        <v>92</v>
      </c>
      <c r="F61" s="54"/>
      <c r="G61" s="54"/>
    </row>
    <row r="62" spans="4:8" x14ac:dyDescent="0.25">
      <c r="E62" s="53"/>
      <c r="F62" s="53"/>
      <c r="G62" s="53"/>
    </row>
  </sheetData>
  <mergeCells count="6">
    <mergeCell ref="E59:G59"/>
    <mergeCell ref="E60:G60"/>
    <mergeCell ref="E61:G61"/>
    <mergeCell ref="E62:G62"/>
    <mergeCell ref="D4:G4"/>
    <mergeCell ref="D5:G5"/>
  </mergeCells>
  <dataValidations count="5">
    <dataValidation type="decimal" allowBlank="1" showErrorMessage="1" errorTitle="Ошибка" error="Допускается ввод только действительных чисел!" sqref="G42 JC42 SY42 ACU42 AMQ42 AWM42 BGI42 BQE42 CAA42 CJW42 CTS42 DDO42 DNK42 DXG42 EHC42 EQY42 FAU42 FKQ42 FUM42 GEI42 GOE42 GYA42 HHW42 HRS42 IBO42 ILK42 IVG42 JFC42 JOY42 JYU42 KIQ42 KSM42 LCI42 LME42 LWA42 MFW42 MPS42 MZO42 NJK42 NTG42 ODC42 OMY42 OWU42 PGQ42 PQM42 QAI42 QKE42 QUA42 RDW42 RNS42 RXO42 SHK42 SRG42 TBC42 TKY42 TUU42 UEQ42 UOM42 UYI42 VIE42 VSA42 WBW42 WLS42 WVO42 G65578 JC65578 SY65578 ACU65578 AMQ65578 AWM65578 BGI65578 BQE65578 CAA65578 CJW65578 CTS65578 DDO65578 DNK65578 DXG65578 EHC65578 EQY65578 FAU65578 FKQ65578 FUM65578 GEI65578 GOE65578 GYA65578 HHW65578 HRS65578 IBO65578 ILK65578 IVG65578 JFC65578 JOY65578 JYU65578 KIQ65578 KSM65578 LCI65578 LME65578 LWA65578 MFW65578 MPS65578 MZO65578 NJK65578 NTG65578 ODC65578 OMY65578 OWU65578 PGQ65578 PQM65578 QAI65578 QKE65578 QUA65578 RDW65578 RNS65578 RXO65578 SHK65578 SRG65578 TBC65578 TKY65578 TUU65578 UEQ65578 UOM65578 UYI65578 VIE65578 VSA65578 WBW65578 WLS65578 WVO65578 G131114 JC131114 SY131114 ACU131114 AMQ131114 AWM131114 BGI131114 BQE131114 CAA131114 CJW131114 CTS131114 DDO131114 DNK131114 DXG131114 EHC131114 EQY131114 FAU131114 FKQ131114 FUM131114 GEI131114 GOE131114 GYA131114 HHW131114 HRS131114 IBO131114 ILK131114 IVG131114 JFC131114 JOY131114 JYU131114 KIQ131114 KSM131114 LCI131114 LME131114 LWA131114 MFW131114 MPS131114 MZO131114 NJK131114 NTG131114 ODC131114 OMY131114 OWU131114 PGQ131114 PQM131114 QAI131114 QKE131114 QUA131114 RDW131114 RNS131114 RXO131114 SHK131114 SRG131114 TBC131114 TKY131114 TUU131114 UEQ131114 UOM131114 UYI131114 VIE131114 VSA131114 WBW131114 WLS131114 WVO131114 G196650 JC196650 SY196650 ACU196650 AMQ196650 AWM196650 BGI196650 BQE196650 CAA196650 CJW196650 CTS196650 DDO196650 DNK196650 DXG196650 EHC196650 EQY196650 FAU196650 FKQ196650 FUM196650 GEI196650 GOE196650 GYA196650 HHW196650 HRS196650 IBO196650 ILK196650 IVG196650 JFC196650 JOY196650 JYU196650 KIQ196650 KSM196650 LCI196650 LME196650 LWA196650 MFW196650 MPS196650 MZO196650 NJK196650 NTG196650 ODC196650 OMY196650 OWU196650 PGQ196650 PQM196650 QAI196650 QKE196650 QUA196650 RDW196650 RNS196650 RXO196650 SHK196650 SRG196650 TBC196650 TKY196650 TUU196650 UEQ196650 UOM196650 UYI196650 VIE196650 VSA196650 WBW196650 WLS196650 WVO196650 G262186 JC262186 SY262186 ACU262186 AMQ262186 AWM262186 BGI262186 BQE262186 CAA262186 CJW262186 CTS262186 DDO262186 DNK262186 DXG262186 EHC262186 EQY262186 FAU262186 FKQ262186 FUM262186 GEI262186 GOE262186 GYA262186 HHW262186 HRS262186 IBO262186 ILK262186 IVG262186 JFC262186 JOY262186 JYU262186 KIQ262186 KSM262186 LCI262186 LME262186 LWA262186 MFW262186 MPS262186 MZO262186 NJK262186 NTG262186 ODC262186 OMY262186 OWU262186 PGQ262186 PQM262186 QAI262186 QKE262186 QUA262186 RDW262186 RNS262186 RXO262186 SHK262186 SRG262186 TBC262186 TKY262186 TUU262186 UEQ262186 UOM262186 UYI262186 VIE262186 VSA262186 WBW262186 WLS262186 WVO262186 G327722 JC327722 SY327722 ACU327722 AMQ327722 AWM327722 BGI327722 BQE327722 CAA327722 CJW327722 CTS327722 DDO327722 DNK327722 DXG327722 EHC327722 EQY327722 FAU327722 FKQ327722 FUM327722 GEI327722 GOE327722 GYA327722 HHW327722 HRS327722 IBO327722 ILK327722 IVG327722 JFC327722 JOY327722 JYU327722 KIQ327722 KSM327722 LCI327722 LME327722 LWA327722 MFW327722 MPS327722 MZO327722 NJK327722 NTG327722 ODC327722 OMY327722 OWU327722 PGQ327722 PQM327722 QAI327722 QKE327722 QUA327722 RDW327722 RNS327722 RXO327722 SHK327722 SRG327722 TBC327722 TKY327722 TUU327722 UEQ327722 UOM327722 UYI327722 VIE327722 VSA327722 WBW327722 WLS327722 WVO327722 G393258 JC393258 SY393258 ACU393258 AMQ393258 AWM393258 BGI393258 BQE393258 CAA393258 CJW393258 CTS393258 DDO393258 DNK393258 DXG393258 EHC393258 EQY393258 FAU393258 FKQ393258 FUM393258 GEI393258 GOE393258 GYA393258 HHW393258 HRS393258 IBO393258 ILK393258 IVG393258 JFC393258 JOY393258 JYU393258 KIQ393258 KSM393258 LCI393258 LME393258 LWA393258 MFW393258 MPS393258 MZO393258 NJK393258 NTG393258 ODC393258 OMY393258 OWU393258 PGQ393258 PQM393258 QAI393258 QKE393258 QUA393258 RDW393258 RNS393258 RXO393258 SHK393258 SRG393258 TBC393258 TKY393258 TUU393258 UEQ393258 UOM393258 UYI393258 VIE393258 VSA393258 WBW393258 WLS393258 WVO393258 G458794 JC458794 SY458794 ACU458794 AMQ458794 AWM458794 BGI458794 BQE458794 CAA458794 CJW458794 CTS458794 DDO458794 DNK458794 DXG458794 EHC458794 EQY458794 FAU458794 FKQ458794 FUM458794 GEI458794 GOE458794 GYA458794 HHW458794 HRS458794 IBO458794 ILK458794 IVG458794 JFC458794 JOY458794 JYU458794 KIQ458794 KSM458794 LCI458794 LME458794 LWA458794 MFW458794 MPS458794 MZO458794 NJK458794 NTG458794 ODC458794 OMY458794 OWU458794 PGQ458794 PQM458794 QAI458794 QKE458794 QUA458794 RDW458794 RNS458794 RXO458794 SHK458794 SRG458794 TBC458794 TKY458794 TUU458794 UEQ458794 UOM458794 UYI458794 VIE458794 VSA458794 WBW458794 WLS458794 WVO458794 G524330 JC524330 SY524330 ACU524330 AMQ524330 AWM524330 BGI524330 BQE524330 CAA524330 CJW524330 CTS524330 DDO524330 DNK524330 DXG524330 EHC524330 EQY524330 FAU524330 FKQ524330 FUM524330 GEI524330 GOE524330 GYA524330 HHW524330 HRS524330 IBO524330 ILK524330 IVG524330 JFC524330 JOY524330 JYU524330 KIQ524330 KSM524330 LCI524330 LME524330 LWA524330 MFW524330 MPS524330 MZO524330 NJK524330 NTG524330 ODC524330 OMY524330 OWU524330 PGQ524330 PQM524330 QAI524330 QKE524330 QUA524330 RDW524330 RNS524330 RXO524330 SHK524330 SRG524330 TBC524330 TKY524330 TUU524330 UEQ524330 UOM524330 UYI524330 VIE524330 VSA524330 WBW524330 WLS524330 WVO524330 G589866 JC589866 SY589866 ACU589866 AMQ589866 AWM589866 BGI589866 BQE589866 CAA589866 CJW589866 CTS589866 DDO589866 DNK589866 DXG589866 EHC589866 EQY589866 FAU589866 FKQ589866 FUM589866 GEI589866 GOE589866 GYA589866 HHW589866 HRS589866 IBO589866 ILK589866 IVG589866 JFC589866 JOY589866 JYU589866 KIQ589866 KSM589866 LCI589866 LME589866 LWA589866 MFW589866 MPS589866 MZO589866 NJK589866 NTG589866 ODC589866 OMY589866 OWU589866 PGQ589866 PQM589866 QAI589866 QKE589866 QUA589866 RDW589866 RNS589866 RXO589866 SHK589866 SRG589866 TBC589866 TKY589866 TUU589866 UEQ589866 UOM589866 UYI589866 VIE589866 VSA589866 WBW589866 WLS589866 WVO589866 G655402 JC655402 SY655402 ACU655402 AMQ655402 AWM655402 BGI655402 BQE655402 CAA655402 CJW655402 CTS655402 DDO655402 DNK655402 DXG655402 EHC655402 EQY655402 FAU655402 FKQ655402 FUM655402 GEI655402 GOE655402 GYA655402 HHW655402 HRS655402 IBO655402 ILK655402 IVG655402 JFC655402 JOY655402 JYU655402 KIQ655402 KSM655402 LCI655402 LME655402 LWA655402 MFW655402 MPS655402 MZO655402 NJK655402 NTG655402 ODC655402 OMY655402 OWU655402 PGQ655402 PQM655402 QAI655402 QKE655402 QUA655402 RDW655402 RNS655402 RXO655402 SHK655402 SRG655402 TBC655402 TKY655402 TUU655402 UEQ655402 UOM655402 UYI655402 VIE655402 VSA655402 WBW655402 WLS655402 WVO655402 G720938 JC720938 SY720938 ACU720938 AMQ720938 AWM720938 BGI720938 BQE720938 CAA720938 CJW720938 CTS720938 DDO720938 DNK720938 DXG720938 EHC720938 EQY720938 FAU720938 FKQ720938 FUM720938 GEI720938 GOE720938 GYA720938 HHW720938 HRS720938 IBO720938 ILK720938 IVG720938 JFC720938 JOY720938 JYU720938 KIQ720938 KSM720938 LCI720938 LME720938 LWA720938 MFW720938 MPS720938 MZO720938 NJK720938 NTG720938 ODC720938 OMY720938 OWU720938 PGQ720938 PQM720938 QAI720938 QKE720938 QUA720938 RDW720938 RNS720938 RXO720938 SHK720938 SRG720938 TBC720938 TKY720938 TUU720938 UEQ720938 UOM720938 UYI720938 VIE720938 VSA720938 WBW720938 WLS720938 WVO720938 G786474 JC786474 SY786474 ACU786474 AMQ786474 AWM786474 BGI786474 BQE786474 CAA786474 CJW786474 CTS786474 DDO786474 DNK786474 DXG786474 EHC786474 EQY786474 FAU786474 FKQ786474 FUM786474 GEI786474 GOE786474 GYA786474 HHW786474 HRS786474 IBO786474 ILK786474 IVG786474 JFC786474 JOY786474 JYU786474 KIQ786474 KSM786474 LCI786474 LME786474 LWA786474 MFW786474 MPS786474 MZO786474 NJK786474 NTG786474 ODC786474 OMY786474 OWU786474 PGQ786474 PQM786474 QAI786474 QKE786474 QUA786474 RDW786474 RNS786474 RXO786474 SHK786474 SRG786474 TBC786474 TKY786474 TUU786474 UEQ786474 UOM786474 UYI786474 VIE786474 VSA786474 WBW786474 WLS786474 WVO786474 G852010 JC852010 SY852010 ACU852010 AMQ852010 AWM852010 BGI852010 BQE852010 CAA852010 CJW852010 CTS852010 DDO852010 DNK852010 DXG852010 EHC852010 EQY852010 FAU852010 FKQ852010 FUM852010 GEI852010 GOE852010 GYA852010 HHW852010 HRS852010 IBO852010 ILK852010 IVG852010 JFC852010 JOY852010 JYU852010 KIQ852010 KSM852010 LCI852010 LME852010 LWA852010 MFW852010 MPS852010 MZO852010 NJK852010 NTG852010 ODC852010 OMY852010 OWU852010 PGQ852010 PQM852010 QAI852010 QKE852010 QUA852010 RDW852010 RNS852010 RXO852010 SHK852010 SRG852010 TBC852010 TKY852010 TUU852010 UEQ852010 UOM852010 UYI852010 VIE852010 VSA852010 WBW852010 WLS852010 WVO852010 G917546 JC917546 SY917546 ACU917546 AMQ917546 AWM917546 BGI917546 BQE917546 CAA917546 CJW917546 CTS917546 DDO917546 DNK917546 DXG917546 EHC917546 EQY917546 FAU917546 FKQ917546 FUM917546 GEI917546 GOE917546 GYA917546 HHW917546 HRS917546 IBO917546 ILK917546 IVG917546 JFC917546 JOY917546 JYU917546 KIQ917546 KSM917546 LCI917546 LME917546 LWA917546 MFW917546 MPS917546 MZO917546 NJK917546 NTG917546 ODC917546 OMY917546 OWU917546 PGQ917546 PQM917546 QAI917546 QKE917546 QUA917546 RDW917546 RNS917546 RXO917546 SHK917546 SRG917546 TBC917546 TKY917546 TUU917546 UEQ917546 UOM917546 UYI917546 VIE917546 VSA917546 WBW917546 WLS917546 WVO917546 G983082 JC983082 SY983082 ACU983082 AMQ983082 AWM983082 BGI983082 BQE983082 CAA983082 CJW983082 CTS983082 DDO983082 DNK983082 DXG983082 EHC983082 EQY983082 FAU983082 FKQ983082 FUM983082 GEI983082 GOE983082 GYA983082 HHW983082 HRS983082 IBO983082 ILK983082 IVG983082 JFC983082 JOY983082 JYU983082 KIQ983082 KSM983082 LCI983082 LME983082 LWA983082 MFW983082 MPS983082 MZO983082 NJK983082 NTG983082 ODC983082 OMY983082 OWU983082 PGQ983082 PQM983082 QAI983082 QKE983082 QUA983082 RDW983082 RNS983082 RXO983082 SHK983082 SRG983082 TBC983082 TKY983082 TUU983082 UEQ983082 UOM983082 UYI983082 VIE983082 VSA983082 WBW983082 WLS983082 WVO983082">
      <formula1>-9.99999999999999E+23</formula1>
      <formula2>9.99999999999999E+23</formula2>
    </dataValidation>
    <dataValidation type="decimal" allowBlank="1" showErrorMessage="1" errorTitle="Ошибка" error="Допускается ввод только действительных чисел!" sqref="G44:G45 JC44:JC45 SY44:SY45 ACU44:ACU45 AMQ44:AMQ45 AWM44:AWM45 BGI44:BGI45 BQE44:BQE45 CAA44:CAA45 CJW44:CJW45 CTS44:CTS45 DDO44:DDO45 DNK44:DNK45 DXG44:DXG45 EHC44:EHC45 EQY44:EQY45 FAU44:FAU45 FKQ44:FKQ45 FUM44:FUM45 GEI44:GEI45 GOE44:GOE45 GYA44:GYA45 HHW44:HHW45 HRS44:HRS45 IBO44:IBO45 ILK44:ILK45 IVG44:IVG45 JFC44:JFC45 JOY44:JOY45 JYU44:JYU45 KIQ44:KIQ45 KSM44:KSM45 LCI44:LCI45 LME44:LME45 LWA44:LWA45 MFW44:MFW45 MPS44:MPS45 MZO44:MZO45 NJK44:NJK45 NTG44:NTG45 ODC44:ODC45 OMY44:OMY45 OWU44:OWU45 PGQ44:PGQ45 PQM44:PQM45 QAI44:QAI45 QKE44:QKE45 QUA44:QUA45 RDW44:RDW45 RNS44:RNS45 RXO44:RXO45 SHK44:SHK45 SRG44:SRG45 TBC44:TBC45 TKY44:TKY45 TUU44:TUU45 UEQ44:UEQ45 UOM44:UOM45 UYI44:UYI45 VIE44:VIE45 VSA44:VSA45 WBW44:WBW45 WLS44:WLS45 WVO44:WVO45 G65580:G65581 JC65580:JC65581 SY65580:SY65581 ACU65580:ACU65581 AMQ65580:AMQ65581 AWM65580:AWM65581 BGI65580:BGI65581 BQE65580:BQE65581 CAA65580:CAA65581 CJW65580:CJW65581 CTS65580:CTS65581 DDO65580:DDO65581 DNK65580:DNK65581 DXG65580:DXG65581 EHC65580:EHC65581 EQY65580:EQY65581 FAU65580:FAU65581 FKQ65580:FKQ65581 FUM65580:FUM65581 GEI65580:GEI65581 GOE65580:GOE65581 GYA65580:GYA65581 HHW65580:HHW65581 HRS65580:HRS65581 IBO65580:IBO65581 ILK65580:ILK65581 IVG65580:IVG65581 JFC65580:JFC65581 JOY65580:JOY65581 JYU65580:JYU65581 KIQ65580:KIQ65581 KSM65580:KSM65581 LCI65580:LCI65581 LME65580:LME65581 LWA65580:LWA65581 MFW65580:MFW65581 MPS65580:MPS65581 MZO65580:MZO65581 NJK65580:NJK65581 NTG65580:NTG65581 ODC65580:ODC65581 OMY65580:OMY65581 OWU65580:OWU65581 PGQ65580:PGQ65581 PQM65580:PQM65581 QAI65580:QAI65581 QKE65580:QKE65581 QUA65580:QUA65581 RDW65580:RDW65581 RNS65580:RNS65581 RXO65580:RXO65581 SHK65580:SHK65581 SRG65580:SRG65581 TBC65580:TBC65581 TKY65580:TKY65581 TUU65580:TUU65581 UEQ65580:UEQ65581 UOM65580:UOM65581 UYI65580:UYI65581 VIE65580:VIE65581 VSA65580:VSA65581 WBW65580:WBW65581 WLS65580:WLS65581 WVO65580:WVO65581 G131116:G131117 JC131116:JC131117 SY131116:SY131117 ACU131116:ACU131117 AMQ131116:AMQ131117 AWM131116:AWM131117 BGI131116:BGI131117 BQE131116:BQE131117 CAA131116:CAA131117 CJW131116:CJW131117 CTS131116:CTS131117 DDO131116:DDO131117 DNK131116:DNK131117 DXG131116:DXG131117 EHC131116:EHC131117 EQY131116:EQY131117 FAU131116:FAU131117 FKQ131116:FKQ131117 FUM131116:FUM131117 GEI131116:GEI131117 GOE131116:GOE131117 GYA131116:GYA131117 HHW131116:HHW131117 HRS131116:HRS131117 IBO131116:IBO131117 ILK131116:ILK131117 IVG131116:IVG131117 JFC131116:JFC131117 JOY131116:JOY131117 JYU131116:JYU131117 KIQ131116:KIQ131117 KSM131116:KSM131117 LCI131116:LCI131117 LME131116:LME131117 LWA131116:LWA131117 MFW131116:MFW131117 MPS131116:MPS131117 MZO131116:MZO131117 NJK131116:NJK131117 NTG131116:NTG131117 ODC131116:ODC131117 OMY131116:OMY131117 OWU131116:OWU131117 PGQ131116:PGQ131117 PQM131116:PQM131117 QAI131116:QAI131117 QKE131116:QKE131117 QUA131116:QUA131117 RDW131116:RDW131117 RNS131116:RNS131117 RXO131116:RXO131117 SHK131116:SHK131117 SRG131116:SRG131117 TBC131116:TBC131117 TKY131116:TKY131117 TUU131116:TUU131117 UEQ131116:UEQ131117 UOM131116:UOM131117 UYI131116:UYI131117 VIE131116:VIE131117 VSA131116:VSA131117 WBW131116:WBW131117 WLS131116:WLS131117 WVO131116:WVO131117 G196652:G196653 JC196652:JC196653 SY196652:SY196653 ACU196652:ACU196653 AMQ196652:AMQ196653 AWM196652:AWM196653 BGI196652:BGI196653 BQE196652:BQE196653 CAA196652:CAA196653 CJW196652:CJW196653 CTS196652:CTS196653 DDO196652:DDO196653 DNK196652:DNK196653 DXG196652:DXG196653 EHC196652:EHC196653 EQY196652:EQY196653 FAU196652:FAU196653 FKQ196652:FKQ196653 FUM196652:FUM196653 GEI196652:GEI196653 GOE196652:GOE196653 GYA196652:GYA196653 HHW196652:HHW196653 HRS196652:HRS196653 IBO196652:IBO196653 ILK196652:ILK196653 IVG196652:IVG196653 JFC196652:JFC196653 JOY196652:JOY196653 JYU196652:JYU196653 KIQ196652:KIQ196653 KSM196652:KSM196653 LCI196652:LCI196653 LME196652:LME196653 LWA196652:LWA196653 MFW196652:MFW196653 MPS196652:MPS196653 MZO196652:MZO196653 NJK196652:NJK196653 NTG196652:NTG196653 ODC196652:ODC196653 OMY196652:OMY196653 OWU196652:OWU196653 PGQ196652:PGQ196653 PQM196652:PQM196653 QAI196652:QAI196653 QKE196652:QKE196653 QUA196652:QUA196653 RDW196652:RDW196653 RNS196652:RNS196653 RXO196652:RXO196653 SHK196652:SHK196653 SRG196652:SRG196653 TBC196652:TBC196653 TKY196652:TKY196653 TUU196652:TUU196653 UEQ196652:UEQ196653 UOM196652:UOM196653 UYI196652:UYI196653 VIE196652:VIE196653 VSA196652:VSA196653 WBW196652:WBW196653 WLS196652:WLS196653 WVO196652:WVO196653 G262188:G262189 JC262188:JC262189 SY262188:SY262189 ACU262188:ACU262189 AMQ262188:AMQ262189 AWM262188:AWM262189 BGI262188:BGI262189 BQE262188:BQE262189 CAA262188:CAA262189 CJW262188:CJW262189 CTS262188:CTS262189 DDO262188:DDO262189 DNK262188:DNK262189 DXG262188:DXG262189 EHC262188:EHC262189 EQY262188:EQY262189 FAU262188:FAU262189 FKQ262188:FKQ262189 FUM262188:FUM262189 GEI262188:GEI262189 GOE262188:GOE262189 GYA262188:GYA262189 HHW262188:HHW262189 HRS262188:HRS262189 IBO262188:IBO262189 ILK262188:ILK262189 IVG262188:IVG262189 JFC262188:JFC262189 JOY262188:JOY262189 JYU262188:JYU262189 KIQ262188:KIQ262189 KSM262188:KSM262189 LCI262188:LCI262189 LME262188:LME262189 LWA262188:LWA262189 MFW262188:MFW262189 MPS262188:MPS262189 MZO262188:MZO262189 NJK262188:NJK262189 NTG262188:NTG262189 ODC262188:ODC262189 OMY262188:OMY262189 OWU262188:OWU262189 PGQ262188:PGQ262189 PQM262188:PQM262189 QAI262188:QAI262189 QKE262188:QKE262189 QUA262188:QUA262189 RDW262188:RDW262189 RNS262188:RNS262189 RXO262188:RXO262189 SHK262188:SHK262189 SRG262188:SRG262189 TBC262188:TBC262189 TKY262188:TKY262189 TUU262188:TUU262189 UEQ262188:UEQ262189 UOM262188:UOM262189 UYI262188:UYI262189 VIE262188:VIE262189 VSA262188:VSA262189 WBW262188:WBW262189 WLS262188:WLS262189 WVO262188:WVO262189 G327724:G327725 JC327724:JC327725 SY327724:SY327725 ACU327724:ACU327725 AMQ327724:AMQ327725 AWM327724:AWM327725 BGI327724:BGI327725 BQE327724:BQE327725 CAA327724:CAA327725 CJW327724:CJW327725 CTS327724:CTS327725 DDO327724:DDO327725 DNK327724:DNK327725 DXG327724:DXG327725 EHC327724:EHC327725 EQY327724:EQY327725 FAU327724:FAU327725 FKQ327724:FKQ327725 FUM327724:FUM327725 GEI327724:GEI327725 GOE327724:GOE327725 GYA327724:GYA327725 HHW327724:HHW327725 HRS327724:HRS327725 IBO327724:IBO327725 ILK327724:ILK327725 IVG327724:IVG327725 JFC327724:JFC327725 JOY327724:JOY327725 JYU327724:JYU327725 KIQ327724:KIQ327725 KSM327724:KSM327725 LCI327724:LCI327725 LME327724:LME327725 LWA327724:LWA327725 MFW327724:MFW327725 MPS327724:MPS327725 MZO327724:MZO327725 NJK327724:NJK327725 NTG327724:NTG327725 ODC327724:ODC327725 OMY327724:OMY327725 OWU327724:OWU327725 PGQ327724:PGQ327725 PQM327724:PQM327725 QAI327724:QAI327725 QKE327724:QKE327725 QUA327724:QUA327725 RDW327724:RDW327725 RNS327724:RNS327725 RXO327724:RXO327725 SHK327724:SHK327725 SRG327724:SRG327725 TBC327724:TBC327725 TKY327724:TKY327725 TUU327724:TUU327725 UEQ327724:UEQ327725 UOM327724:UOM327725 UYI327724:UYI327725 VIE327724:VIE327725 VSA327724:VSA327725 WBW327724:WBW327725 WLS327724:WLS327725 WVO327724:WVO327725 G393260:G393261 JC393260:JC393261 SY393260:SY393261 ACU393260:ACU393261 AMQ393260:AMQ393261 AWM393260:AWM393261 BGI393260:BGI393261 BQE393260:BQE393261 CAA393260:CAA393261 CJW393260:CJW393261 CTS393260:CTS393261 DDO393260:DDO393261 DNK393260:DNK393261 DXG393260:DXG393261 EHC393260:EHC393261 EQY393260:EQY393261 FAU393260:FAU393261 FKQ393260:FKQ393261 FUM393260:FUM393261 GEI393260:GEI393261 GOE393260:GOE393261 GYA393260:GYA393261 HHW393260:HHW393261 HRS393260:HRS393261 IBO393260:IBO393261 ILK393260:ILK393261 IVG393260:IVG393261 JFC393260:JFC393261 JOY393260:JOY393261 JYU393260:JYU393261 KIQ393260:KIQ393261 KSM393260:KSM393261 LCI393260:LCI393261 LME393260:LME393261 LWA393260:LWA393261 MFW393260:MFW393261 MPS393260:MPS393261 MZO393260:MZO393261 NJK393260:NJK393261 NTG393260:NTG393261 ODC393260:ODC393261 OMY393260:OMY393261 OWU393260:OWU393261 PGQ393260:PGQ393261 PQM393260:PQM393261 QAI393260:QAI393261 QKE393260:QKE393261 QUA393260:QUA393261 RDW393260:RDW393261 RNS393260:RNS393261 RXO393260:RXO393261 SHK393260:SHK393261 SRG393260:SRG393261 TBC393260:TBC393261 TKY393260:TKY393261 TUU393260:TUU393261 UEQ393260:UEQ393261 UOM393260:UOM393261 UYI393260:UYI393261 VIE393260:VIE393261 VSA393260:VSA393261 WBW393260:WBW393261 WLS393260:WLS393261 WVO393260:WVO393261 G458796:G458797 JC458796:JC458797 SY458796:SY458797 ACU458796:ACU458797 AMQ458796:AMQ458797 AWM458796:AWM458797 BGI458796:BGI458797 BQE458796:BQE458797 CAA458796:CAA458797 CJW458796:CJW458797 CTS458796:CTS458797 DDO458796:DDO458797 DNK458796:DNK458797 DXG458796:DXG458797 EHC458796:EHC458797 EQY458796:EQY458797 FAU458796:FAU458797 FKQ458796:FKQ458797 FUM458796:FUM458797 GEI458796:GEI458797 GOE458796:GOE458797 GYA458796:GYA458797 HHW458796:HHW458797 HRS458796:HRS458797 IBO458796:IBO458797 ILK458796:ILK458797 IVG458796:IVG458797 JFC458796:JFC458797 JOY458796:JOY458797 JYU458796:JYU458797 KIQ458796:KIQ458797 KSM458796:KSM458797 LCI458796:LCI458797 LME458796:LME458797 LWA458796:LWA458797 MFW458796:MFW458797 MPS458796:MPS458797 MZO458796:MZO458797 NJK458796:NJK458797 NTG458796:NTG458797 ODC458796:ODC458797 OMY458796:OMY458797 OWU458796:OWU458797 PGQ458796:PGQ458797 PQM458796:PQM458797 QAI458796:QAI458797 QKE458796:QKE458797 QUA458796:QUA458797 RDW458796:RDW458797 RNS458796:RNS458797 RXO458796:RXO458797 SHK458796:SHK458797 SRG458796:SRG458797 TBC458796:TBC458797 TKY458796:TKY458797 TUU458796:TUU458797 UEQ458796:UEQ458797 UOM458796:UOM458797 UYI458796:UYI458797 VIE458796:VIE458797 VSA458796:VSA458797 WBW458796:WBW458797 WLS458796:WLS458797 WVO458796:WVO458797 G524332:G524333 JC524332:JC524333 SY524332:SY524333 ACU524332:ACU524333 AMQ524332:AMQ524333 AWM524332:AWM524333 BGI524332:BGI524333 BQE524332:BQE524333 CAA524332:CAA524333 CJW524332:CJW524333 CTS524332:CTS524333 DDO524332:DDO524333 DNK524332:DNK524333 DXG524332:DXG524333 EHC524332:EHC524333 EQY524332:EQY524333 FAU524332:FAU524333 FKQ524332:FKQ524333 FUM524332:FUM524333 GEI524332:GEI524333 GOE524332:GOE524333 GYA524332:GYA524333 HHW524332:HHW524333 HRS524332:HRS524333 IBO524332:IBO524333 ILK524332:ILK524333 IVG524332:IVG524333 JFC524332:JFC524333 JOY524332:JOY524333 JYU524332:JYU524333 KIQ524332:KIQ524333 KSM524332:KSM524333 LCI524332:LCI524333 LME524332:LME524333 LWA524332:LWA524333 MFW524332:MFW524333 MPS524332:MPS524333 MZO524332:MZO524333 NJK524332:NJK524333 NTG524332:NTG524333 ODC524332:ODC524333 OMY524332:OMY524333 OWU524332:OWU524333 PGQ524332:PGQ524333 PQM524332:PQM524333 QAI524332:QAI524333 QKE524332:QKE524333 QUA524332:QUA524333 RDW524332:RDW524333 RNS524332:RNS524333 RXO524332:RXO524333 SHK524332:SHK524333 SRG524332:SRG524333 TBC524332:TBC524333 TKY524332:TKY524333 TUU524332:TUU524333 UEQ524332:UEQ524333 UOM524332:UOM524333 UYI524332:UYI524333 VIE524332:VIE524333 VSA524332:VSA524333 WBW524332:WBW524333 WLS524332:WLS524333 WVO524332:WVO524333 G589868:G589869 JC589868:JC589869 SY589868:SY589869 ACU589868:ACU589869 AMQ589868:AMQ589869 AWM589868:AWM589869 BGI589868:BGI589869 BQE589868:BQE589869 CAA589868:CAA589869 CJW589868:CJW589869 CTS589868:CTS589869 DDO589868:DDO589869 DNK589868:DNK589869 DXG589868:DXG589869 EHC589868:EHC589869 EQY589868:EQY589869 FAU589868:FAU589869 FKQ589868:FKQ589869 FUM589868:FUM589869 GEI589868:GEI589869 GOE589868:GOE589869 GYA589868:GYA589869 HHW589868:HHW589869 HRS589868:HRS589869 IBO589868:IBO589869 ILK589868:ILK589869 IVG589868:IVG589869 JFC589868:JFC589869 JOY589868:JOY589869 JYU589868:JYU589869 KIQ589868:KIQ589869 KSM589868:KSM589869 LCI589868:LCI589869 LME589868:LME589869 LWA589868:LWA589869 MFW589868:MFW589869 MPS589868:MPS589869 MZO589868:MZO589869 NJK589868:NJK589869 NTG589868:NTG589869 ODC589868:ODC589869 OMY589868:OMY589869 OWU589868:OWU589869 PGQ589868:PGQ589869 PQM589868:PQM589869 QAI589868:QAI589869 QKE589868:QKE589869 QUA589868:QUA589869 RDW589868:RDW589869 RNS589868:RNS589869 RXO589868:RXO589869 SHK589868:SHK589869 SRG589868:SRG589869 TBC589868:TBC589869 TKY589868:TKY589869 TUU589868:TUU589869 UEQ589868:UEQ589869 UOM589868:UOM589869 UYI589868:UYI589869 VIE589868:VIE589869 VSA589868:VSA589869 WBW589868:WBW589869 WLS589868:WLS589869 WVO589868:WVO589869 G655404:G655405 JC655404:JC655405 SY655404:SY655405 ACU655404:ACU655405 AMQ655404:AMQ655405 AWM655404:AWM655405 BGI655404:BGI655405 BQE655404:BQE655405 CAA655404:CAA655405 CJW655404:CJW655405 CTS655404:CTS655405 DDO655404:DDO655405 DNK655404:DNK655405 DXG655404:DXG655405 EHC655404:EHC655405 EQY655404:EQY655405 FAU655404:FAU655405 FKQ655404:FKQ655405 FUM655404:FUM655405 GEI655404:GEI655405 GOE655404:GOE655405 GYA655404:GYA655405 HHW655404:HHW655405 HRS655404:HRS655405 IBO655404:IBO655405 ILK655404:ILK655405 IVG655404:IVG655405 JFC655404:JFC655405 JOY655404:JOY655405 JYU655404:JYU655405 KIQ655404:KIQ655405 KSM655404:KSM655405 LCI655404:LCI655405 LME655404:LME655405 LWA655404:LWA655405 MFW655404:MFW655405 MPS655404:MPS655405 MZO655404:MZO655405 NJK655404:NJK655405 NTG655404:NTG655405 ODC655404:ODC655405 OMY655404:OMY655405 OWU655404:OWU655405 PGQ655404:PGQ655405 PQM655404:PQM655405 QAI655404:QAI655405 QKE655404:QKE655405 QUA655404:QUA655405 RDW655404:RDW655405 RNS655404:RNS655405 RXO655404:RXO655405 SHK655404:SHK655405 SRG655404:SRG655405 TBC655404:TBC655405 TKY655404:TKY655405 TUU655404:TUU655405 UEQ655404:UEQ655405 UOM655404:UOM655405 UYI655404:UYI655405 VIE655404:VIE655405 VSA655404:VSA655405 WBW655404:WBW655405 WLS655404:WLS655405 WVO655404:WVO655405 G720940:G720941 JC720940:JC720941 SY720940:SY720941 ACU720940:ACU720941 AMQ720940:AMQ720941 AWM720940:AWM720941 BGI720940:BGI720941 BQE720940:BQE720941 CAA720940:CAA720941 CJW720940:CJW720941 CTS720940:CTS720941 DDO720940:DDO720941 DNK720940:DNK720941 DXG720940:DXG720941 EHC720940:EHC720941 EQY720940:EQY720941 FAU720940:FAU720941 FKQ720940:FKQ720941 FUM720940:FUM720941 GEI720940:GEI720941 GOE720940:GOE720941 GYA720940:GYA720941 HHW720940:HHW720941 HRS720940:HRS720941 IBO720940:IBO720941 ILK720940:ILK720941 IVG720940:IVG720941 JFC720940:JFC720941 JOY720940:JOY720941 JYU720940:JYU720941 KIQ720940:KIQ720941 KSM720940:KSM720941 LCI720940:LCI720941 LME720940:LME720941 LWA720940:LWA720941 MFW720940:MFW720941 MPS720940:MPS720941 MZO720940:MZO720941 NJK720940:NJK720941 NTG720940:NTG720941 ODC720940:ODC720941 OMY720940:OMY720941 OWU720940:OWU720941 PGQ720940:PGQ720941 PQM720940:PQM720941 QAI720940:QAI720941 QKE720940:QKE720941 QUA720940:QUA720941 RDW720940:RDW720941 RNS720940:RNS720941 RXO720940:RXO720941 SHK720940:SHK720941 SRG720940:SRG720941 TBC720940:TBC720941 TKY720940:TKY720941 TUU720940:TUU720941 UEQ720940:UEQ720941 UOM720940:UOM720941 UYI720940:UYI720941 VIE720940:VIE720941 VSA720940:VSA720941 WBW720940:WBW720941 WLS720940:WLS720941 WVO720940:WVO720941 G786476:G786477 JC786476:JC786477 SY786476:SY786477 ACU786476:ACU786477 AMQ786476:AMQ786477 AWM786476:AWM786477 BGI786476:BGI786477 BQE786476:BQE786477 CAA786476:CAA786477 CJW786476:CJW786477 CTS786476:CTS786477 DDO786476:DDO786477 DNK786476:DNK786477 DXG786476:DXG786477 EHC786476:EHC786477 EQY786476:EQY786477 FAU786476:FAU786477 FKQ786476:FKQ786477 FUM786476:FUM786477 GEI786476:GEI786477 GOE786476:GOE786477 GYA786476:GYA786477 HHW786476:HHW786477 HRS786476:HRS786477 IBO786476:IBO786477 ILK786476:ILK786477 IVG786476:IVG786477 JFC786476:JFC786477 JOY786476:JOY786477 JYU786476:JYU786477 KIQ786476:KIQ786477 KSM786476:KSM786477 LCI786476:LCI786477 LME786476:LME786477 LWA786476:LWA786477 MFW786476:MFW786477 MPS786476:MPS786477 MZO786476:MZO786477 NJK786476:NJK786477 NTG786476:NTG786477 ODC786476:ODC786477 OMY786476:OMY786477 OWU786476:OWU786477 PGQ786476:PGQ786477 PQM786476:PQM786477 QAI786476:QAI786477 QKE786476:QKE786477 QUA786476:QUA786477 RDW786476:RDW786477 RNS786476:RNS786477 RXO786476:RXO786477 SHK786476:SHK786477 SRG786476:SRG786477 TBC786476:TBC786477 TKY786476:TKY786477 TUU786476:TUU786477 UEQ786476:UEQ786477 UOM786476:UOM786477 UYI786476:UYI786477 VIE786476:VIE786477 VSA786476:VSA786477 WBW786476:WBW786477 WLS786476:WLS786477 WVO786476:WVO786477 G852012:G852013 JC852012:JC852013 SY852012:SY852013 ACU852012:ACU852013 AMQ852012:AMQ852013 AWM852012:AWM852013 BGI852012:BGI852013 BQE852012:BQE852013 CAA852012:CAA852013 CJW852012:CJW852013 CTS852012:CTS852013 DDO852012:DDO852013 DNK852012:DNK852013 DXG852012:DXG852013 EHC852012:EHC852013 EQY852012:EQY852013 FAU852012:FAU852013 FKQ852012:FKQ852013 FUM852012:FUM852013 GEI852012:GEI852013 GOE852012:GOE852013 GYA852012:GYA852013 HHW852012:HHW852013 HRS852012:HRS852013 IBO852012:IBO852013 ILK852012:ILK852013 IVG852012:IVG852013 JFC852012:JFC852013 JOY852012:JOY852013 JYU852012:JYU852013 KIQ852012:KIQ852013 KSM852012:KSM852013 LCI852012:LCI852013 LME852012:LME852013 LWA852012:LWA852013 MFW852012:MFW852013 MPS852012:MPS852013 MZO852012:MZO852013 NJK852012:NJK852013 NTG852012:NTG852013 ODC852012:ODC852013 OMY852012:OMY852013 OWU852012:OWU852013 PGQ852012:PGQ852013 PQM852012:PQM852013 QAI852012:QAI852013 QKE852012:QKE852013 QUA852012:QUA852013 RDW852012:RDW852013 RNS852012:RNS852013 RXO852012:RXO852013 SHK852012:SHK852013 SRG852012:SRG852013 TBC852012:TBC852013 TKY852012:TKY852013 TUU852012:TUU852013 UEQ852012:UEQ852013 UOM852012:UOM852013 UYI852012:UYI852013 VIE852012:VIE852013 VSA852012:VSA852013 WBW852012:WBW852013 WLS852012:WLS852013 WVO852012:WVO852013 G917548:G917549 JC917548:JC917549 SY917548:SY917549 ACU917548:ACU917549 AMQ917548:AMQ917549 AWM917548:AWM917549 BGI917548:BGI917549 BQE917548:BQE917549 CAA917548:CAA917549 CJW917548:CJW917549 CTS917548:CTS917549 DDO917548:DDO917549 DNK917548:DNK917549 DXG917548:DXG917549 EHC917548:EHC917549 EQY917548:EQY917549 FAU917548:FAU917549 FKQ917548:FKQ917549 FUM917548:FUM917549 GEI917548:GEI917549 GOE917548:GOE917549 GYA917548:GYA917549 HHW917548:HHW917549 HRS917548:HRS917549 IBO917548:IBO917549 ILK917548:ILK917549 IVG917548:IVG917549 JFC917548:JFC917549 JOY917548:JOY917549 JYU917548:JYU917549 KIQ917548:KIQ917549 KSM917548:KSM917549 LCI917548:LCI917549 LME917548:LME917549 LWA917548:LWA917549 MFW917548:MFW917549 MPS917548:MPS917549 MZO917548:MZO917549 NJK917548:NJK917549 NTG917548:NTG917549 ODC917548:ODC917549 OMY917548:OMY917549 OWU917548:OWU917549 PGQ917548:PGQ917549 PQM917548:PQM917549 QAI917548:QAI917549 QKE917548:QKE917549 QUA917548:QUA917549 RDW917548:RDW917549 RNS917548:RNS917549 RXO917548:RXO917549 SHK917548:SHK917549 SRG917548:SRG917549 TBC917548:TBC917549 TKY917548:TKY917549 TUU917548:TUU917549 UEQ917548:UEQ917549 UOM917548:UOM917549 UYI917548:UYI917549 VIE917548:VIE917549 VSA917548:VSA917549 WBW917548:WBW917549 WLS917548:WLS917549 WVO917548:WVO917549 G983084:G983085 JC983084:JC983085 SY983084:SY983085 ACU983084:ACU983085 AMQ983084:AMQ983085 AWM983084:AWM983085 BGI983084:BGI983085 BQE983084:BQE983085 CAA983084:CAA983085 CJW983084:CJW983085 CTS983084:CTS983085 DDO983084:DDO983085 DNK983084:DNK983085 DXG983084:DXG983085 EHC983084:EHC983085 EQY983084:EQY983085 FAU983084:FAU983085 FKQ983084:FKQ983085 FUM983084:FUM983085 GEI983084:GEI983085 GOE983084:GOE983085 GYA983084:GYA983085 HHW983084:HHW983085 HRS983084:HRS983085 IBO983084:IBO983085 ILK983084:ILK983085 IVG983084:IVG983085 JFC983084:JFC983085 JOY983084:JOY983085 JYU983084:JYU983085 KIQ983084:KIQ983085 KSM983084:KSM983085 LCI983084:LCI983085 LME983084:LME983085 LWA983084:LWA983085 MFW983084:MFW983085 MPS983084:MPS983085 MZO983084:MZO983085 NJK983084:NJK983085 NTG983084:NTG983085 ODC983084:ODC983085 OMY983084:OMY983085 OWU983084:OWU983085 PGQ983084:PGQ983085 PQM983084:PQM983085 QAI983084:QAI983085 QKE983084:QKE983085 QUA983084:QUA983085 RDW983084:RDW983085 RNS983084:RNS983085 RXO983084:RXO983085 SHK983084:SHK983085 SRG983084:SRG983085 TBC983084:TBC983085 TKY983084:TKY983085 TUU983084:TUU983085 UEQ983084:UEQ983085 UOM983084:UOM983085 UYI983084:UYI983085 VIE983084:VIE983085 VSA983084:VSA983085 WBW983084:WBW983085 WLS983084:WLS983085 WVO983084:WVO983085 G47:G48 JC47:JC48 SY47:SY48 ACU47:ACU48 AMQ47:AMQ48 AWM47:AWM48 BGI47:BGI48 BQE47:BQE48 CAA47:CAA48 CJW47:CJW48 CTS47:CTS48 DDO47:DDO48 DNK47:DNK48 DXG47:DXG48 EHC47:EHC48 EQY47:EQY48 FAU47:FAU48 FKQ47:FKQ48 FUM47:FUM48 GEI47:GEI48 GOE47:GOE48 GYA47:GYA48 HHW47:HHW48 HRS47:HRS48 IBO47:IBO48 ILK47:ILK48 IVG47:IVG48 JFC47:JFC48 JOY47:JOY48 JYU47:JYU48 KIQ47:KIQ48 KSM47:KSM48 LCI47:LCI48 LME47:LME48 LWA47:LWA48 MFW47:MFW48 MPS47:MPS48 MZO47:MZO48 NJK47:NJK48 NTG47:NTG48 ODC47:ODC48 OMY47:OMY48 OWU47:OWU48 PGQ47:PGQ48 PQM47:PQM48 QAI47:QAI48 QKE47:QKE48 QUA47:QUA48 RDW47:RDW48 RNS47:RNS48 RXO47:RXO48 SHK47:SHK48 SRG47:SRG48 TBC47:TBC48 TKY47:TKY48 TUU47:TUU48 UEQ47:UEQ48 UOM47:UOM48 UYI47:UYI48 VIE47:VIE48 VSA47:VSA48 WBW47:WBW48 WLS47:WLS48 WVO47:WVO48 G65583:G65584 JC65583:JC65584 SY65583:SY65584 ACU65583:ACU65584 AMQ65583:AMQ65584 AWM65583:AWM65584 BGI65583:BGI65584 BQE65583:BQE65584 CAA65583:CAA65584 CJW65583:CJW65584 CTS65583:CTS65584 DDO65583:DDO65584 DNK65583:DNK65584 DXG65583:DXG65584 EHC65583:EHC65584 EQY65583:EQY65584 FAU65583:FAU65584 FKQ65583:FKQ65584 FUM65583:FUM65584 GEI65583:GEI65584 GOE65583:GOE65584 GYA65583:GYA65584 HHW65583:HHW65584 HRS65583:HRS65584 IBO65583:IBO65584 ILK65583:ILK65584 IVG65583:IVG65584 JFC65583:JFC65584 JOY65583:JOY65584 JYU65583:JYU65584 KIQ65583:KIQ65584 KSM65583:KSM65584 LCI65583:LCI65584 LME65583:LME65584 LWA65583:LWA65584 MFW65583:MFW65584 MPS65583:MPS65584 MZO65583:MZO65584 NJK65583:NJK65584 NTG65583:NTG65584 ODC65583:ODC65584 OMY65583:OMY65584 OWU65583:OWU65584 PGQ65583:PGQ65584 PQM65583:PQM65584 QAI65583:QAI65584 QKE65583:QKE65584 QUA65583:QUA65584 RDW65583:RDW65584 RNS65583:RNS65584 RXO65583:RXO65584 SHK65583:SHK65584 SRG65583:SRG65584 TBC65583:TBC65584 TKY65583:TKY65584 TUU65583:TUU65584 UEQ65583:UEQ65584 UOM65583:UOM65584 UYI65583:UYI65584 VIE65583:VIE65584 VSA65583:VSA65584 WBW65583:WBW65584 WLS65583:WLS65584 WVO65583:WVO65584 G131119:G131120 JC131119:JC131120 SY131119:SY131120 ACU131119:ACU131120 AMQ131119:AMQ131120 AWM131119:AWM131120 BGI131119:BGI131120 BQE131119:BQE131120 CAA131119:CAA131120 CJW131119:CJW131120 CTS131119:CTS131120 DDO131119:DDO131120 DNK131119:DNK131120 DXG131119:DXG131120 EHC131119:EHC131120 EQY131119:EQY131120 FAU131119:FAU131120 FKQ131119:FKQ131120 FUM131119:FUM131120 GEI131119:GEI131120 GOE131119:GOE131120 GYA131119:GYA131120 HHW131119:HHW131120 HRS131119:HRS131120 IBO131119:IBO131120 ILK131119:ILK131120 IVG131119:IVG131120 JFC131119:JFC131120 JOY131119:JOY131120 JYU131119:JYU131120 KIQ131119:KIQ131120 KSM131119:KSM131120 LCI131119:LCI131120 LME131119:LME131120 LWA131119:LWA131120 MFW131119:MFW131120 MPS131119:MPS131120 MZO131119:MZO131120 NJK131119:NJK131120 NTG131119:NTG131120 ODC131119:ODC131120 OMY131119:OMY131120 OWU131119:OWU131120 PGQ131119:PGQ131120 PQM131119:PQM131120 QAI131119:QAI131120 QKE131119:QKE131120 QUA131119:QUA131120 RDW131119:RDW131120 RNS131119:RNS131120 RXO131119:RXO131120 SHK131119:SHK131120 SRG131119:SRG131120 TBC131119:TBC131120 TKY131119:TKY131120 TUU131119:TUU131120 UEQ131119:UEQ131120 UOM131119:UOM131120 UYI131119:UYI131120 VIE131119:VIE131120 VSA131119:VSA131120 WBW131119:WBW131120 WLS131119:WLS131120 WVO131119:WVO131120 G196655:G196656 JC196655:JC196656 SY196655:SY196656 ACU196655:ACU196656 AMQ196655:AMQ196656 AWM196655:AWM196656 BGI196655:BGI196656 BQE196655:BQE196656 CAA196655:CAA196656 CJW196655:CJW196656 CTS196655:CTS196656 DDO196655:DDO196656 DNK196655:DNK196656 DXG196655:DXG196656 EHC196655:EHC196656 EQY196655:EQY196656 FAU196655:FAU196656 FKQ196655:FKQ196656 FUM196655:FUM196656 GEI196655:GEI196656 GOE196655:GOE196656 GYA196655:GYA196656 HHW196655:HHW196656 HRS196655:HRS196656 IBO196655:IBO196656 ILK196655:ILK196656 IVG196655:IVG196656 JFC196655:JFC196656 JOY196655:JOY196656 JYU196655:JYU196656 KIQ196655:KIQ196656 KSM196655:KSM196656 LCI196655:LCI196656 LME196655:LME196656 LWA196655:LWA196656 MFW196655:MFW196656 MPS196655:MPS196656 MZO196655:MZO196656 NJK196655:NJK196656 NTG196655:NTG196656 ODC196655:ODC196656 OMY196655:OMY196656 OWU196655:OWU196656 PGQ196655:PGQ196656 PQM196655:PQM196656 QAI196655:QAI196656 QKE196655:QKE196656 QUA196655:QUA196656 RDW196655:RDW196656 RNS196655:RNS196656 RXO196655:RXO196656 SHK196655:SHK196656 SRG196655:SRG196656 TBC196655:TBC196656 TKY196655:TKY196656 TUU196655:TUU196656 UEQ196655:UEQ196656 UOM196655:UOM196656 UYI196655:UYI196656 VIE196655:VIE196656 VSA196655:VSA196656 WBW196655:WBW196656 WLS196655:WLS196656 WVO196655:WVO196656 G262191:G262192 JC262191:JC262192 SY262191:SY262192 ACU262191:ACU262192 AMQ262191:AMQ262192 AWM262191:AWM262192 BGI262191:BGI262192 BQE262191:BQE262192 CAA262191:CAA262192 CJW262191:CJW262192 CTS262191:CTS262192 DDO262191:DDO262192 DNK262191:DNK262192 DXG262191:DXG262192 EHC262191:EHC262192 EQY262191:EQY262192 FAU262191:FAU262192 FKQ262191:FKQ262192 FUM262191:FUM262192 GEI262191:GEI262192 GOE262191:GOE262192 GYA262191:GYA262192 HHW262191:HHW262192 HRS262191:HRS262192 IBO262191:IBO262192 ILK262191:ILK262192 IVG262191:IVG262192 JFC262191:JFC262192 JOY262191:JOY262192 JYU262191:JYU262192 KIQ262191:KIQ262192 KSM262191:KSM262192 LCI262191:LCI262192 LME262191:LME262192 LWA262191:LWA262192 MFW262191:MFW262192 MPS262191:MPS262192 MZO262191:MZO262192 NJK262191:NJK262192 NTG262191:NTG262192 ODC262191:ODC262192 OMY262191:OMY262192 OWU262191:OWU262192 PGQ262191:PGQ262192 PQM262191:PQM262192 QAI262191:QAI262192 QKE262191:QKE262192 QUA262191:QUA262192 RDW262191:RDW262192 RNS262191:RNS262192 RXO262191:RXO262192 SHK262191:SHK262192 SRG262191:SRG262192 TBC262191:TBC262192 TKY262191:TKY262192 TUU262191:TUU262192 UEQ262191:UEQ262192 UOM262191:UOM262192 UYI262191:UYI262192 VIE262191:VIE262192 VSA262191:VSA262192 WBW262191:WBW262192 WLS262191:WLS262192 WVO262191:WVO262192 G327727:G327728 JC327727:JC327728 SY327727:SY327728 ACU327727:ACU327728 AMQ327727:AMQ327728 AWM327727:AWM327728 BGI327727:BGI327728 BQE327727:BQE327728 CAA327727:CAA327728 CJW327727:CJW327728 CTS327727:CTS327728 DDO327727:DDO327728 DNK327727:DNK327728 DXG327727:DXG327728 EHC327727:EHC327728 EQY327727:EQY327728 FAU327727:FAU327728 FKQ327727:FKQ327728 FUM327727:FUM327728 GEI327727:GEI327728 GOE327727:GOE327728 GYA327727:GYA327728 HHW327727:HHW327728 HRS327727:HRS327728 IBO327727:IBO327728 ILK327727:ILK327728 IVG327727:IVG327728 JFC327727:JFC327728 JOY327727:JOY327728 JYU327727:JYU327728 KIQ327727:KIQ327728 KSM327727:KSM327728 LCI327727:LCI327728 LME327727:LME327728 LWA327727:LWA327728 MFW327727:MFW327728 MPS327727:MPS327728 MZO327727:MZO327728 NJK327727:NJK327728 NTG327727:NTG327728 ODC327727:ODC327728 OMY327727:OMY327728 OWU327727:OWU327728 PGQ327727:PGQ327728 PQM327727:PQM327728 QAI327727:QAI327728 QKE327727:QKE327728 QUA327727:QUA327728 RDW327727:RDW327728 RNS327727:RNS327728 RXO327727:RXO327728 SHK327727:SHK327728 SRG327727:SRG327728 TBC327727:TBC327728 TKY327727:TKY327728 TUU327727:TUU327728 UEQ327727:UEQ327728 UOM327727:UOM327728 UYI327727:UYI327728 VIE327727:VIE327728 VSA327727:VSA327728 WBW327727:WBW327728 WLS327727:WLS327728 WVO327727:WVO327728 G393263:G393264 JC393263:JC393264 SY393263:SY393264 ACU393263:ACU393264 AMQ393263:AMQ393264 AWM393263:AWM393264 BGI393263:BGI393264 BQE393263:BQE393264 CAA393263:CAA393264 CJW393263:CJW393264 CTS393263:CTS393264 DDO393263:DDO393264 DNK393263:DNK393264 DXG393263:DXG393264 EHC393263:EHC393264 EQY393263:EQY393264 FAU393263:FAU393264 FKQ393263:FKQ393264 FUM393263:FUM393264 GEI393263:GEI393264 GOE393263:GOE393264 GYA393263:GYA393264 HHW393263:HHW393264 HRS393263:HRS393264 IBO393263:IBO393264 ILK393263:ILK393264 IVG393263:IVG393264 JFC393263:JFC393264 JOY393263:JOY393264 JYU393263:JYU393264 KIQ393263:KIQ393264 KSM393263:KSM393264 LCI393263:LCI393264 LME393263:LME393264 LWA393263:LWA393264 MFW393263:MFW393264 MPS393263:MPS393264 MZO393263:MZO393264 NJK393263:NJK393264 NTG393263:NTG393264 ODC393263:ODC393264 OMY393263:OMY393264 OWU393263:OWU393264 PGQ393263:PGQ393264 PQM393263:PQM393264 QAI393263:QAI393264 QKE393263:QKE393264 QUA393263:QUA393264 RDW393263:RDW393264 RNS393263:RNS393264 RXO393263:RXO393264 SHK393263:SHK393264 SRG393263:SRG393264 TBC393263:TBC393264 TKY393263:TKY393264 TUU393263:TUU393264 UEQ393263:UEQ393264 UOM393263:UOM393264 UYI393263:UYI393264 VIE393263:VIE393264 VSA393263:VSA393264 WBW393263:WBW393264 WLS393263:WLS393264 WVO393263:WVO393264 G458799:G458800 JC458799:JC458800 SY458799:SY458800 ACU458799:ACU458800 AMQ458799:AMQ458800 AWM458799:AWM458800 BGI458799:BGI458800 BQE458799:BQE458800 CAA458799:CAA458800 CJW458799:CJW458800 CTS458799:CTS458800 DDO458799:DDO458800 DNK458799:DNK458800 DXG458799:DXG458800 EHC458799:EHC458800 EQY458799:EQY458800 FAU458799:FAU458800 FKQ458799:FKQ458800 FUM458799:FUM458800 GEI458799:GEI458800 GOE458799:GOE458800 GYA458799:GYA458800 HHW458799:HHW458800 HRS458799:HRS458800 IBO458799:IBO458800 ILK458799:ILK458800 IVG458799:IVG458800 JFC458799:JFC458800 JOY458799:JOY458800 JYU458799:JYU458800 KIQ458799:KIQ458800 KSM458799:KSM458800 LCI458799:LCI458800 LME458799:LME458800 LWA458799:LWA458800 MFW458799:MFW458800 MPS458799:MPS458800 MZO458799:MZO458800 NJK458799:NJK458800 NTG458799:NTG458800 ODC458799:ODC458800 OMY458799:OMY458800 OWU458799:OWU458800 PGQ458799:PGQ458800 PQM458799:PQM458800 QAI458799:QAI458800 QKE458799:QKE458800 QUA458799:QUA458800 RDW458799:RDW458800 RNS458799:RNS458800 RXO458799:RXO458800 SHK458799:SHK458800 SRG458799:SRG458800 TBC458799:TBC458800 TKY458799:TKY458800 TUU458799:TUU458800 UEQ458799:UEQ458800 UOM458799:UOM458800 UYI458799:UYI458800 VIE458799:VIE458800 VSA458799:VSA458800 WBW458799:WBW458800 WLS458799:WLS458800 WVO458799:WVO458800 G524335:G524336 JC524335:JC524336 SY524335:SY524336 ACU524335:ACU524336 AMQ524335:AMQ524336 AWM524335:AWM524336 BGI524335:BGI524336 BQE524335:BQE524336 CAA524335:CAA524336 CJW524335:CJW524336 CTS524335:CTS524336 DDO524335:DDO524336 DNK524335:DNK524336 DXG524335:DXG524336 EHC524335:EHC524336 EQY524335:EQY524336 FAU524335:FAU524336 FKQ524335:FKQ524336 FUM524335:FUM524336 GEI524335:GEI524336 GOE524335:GOE524336 GYA524335:GYA524336 HHW524335:HHW524336 HRS524335:HRS524336 IBO524335:IBO524336 ILK524335:ILK524336 IVG524335:IVG524336 JFC524335:JFC524336 JOY524335:JOY524336 JYU524335:JYU524336 KIQ524335:KIQ524336 KSM524335:KSM524336 LCI524335:LCI524336 LME524335:LME524336 LWA524335:LWA524336 MFW524335:MFW524336 MPS524335:MPS524336 MZO524335:MZO524336 NJK524335:NJK524336 NTG524335:NTG524336 ODC524335:ODC524336 OMY524335:OMY524336 OWU524335:OWU524336 PGQ524335:PGQ524336 PQM524335:PQM524336 QAI524335:QAI524336 QKE524335:QKE524336 QUA524335:QUA524336 RDW524335:RDW524336 RNS524335:RNS524336 RXO524335:RXO524336 SHK524335:SHK524336 SRG524335:SRG524336 TBC524335:TBC524336 TKY524335:TKY524336 TUU524335:TUU524336 UEQ524335:UEQ524336 UOM524335:UOM524336 UYI524335:UYI524336 VIE524335:VIE524336 VSA524335:VSA524336 WBW524335:WBW524336 WLS524335:WLS524336 WVO524335:WVO524336 G589871:G589872 JC589871:JC589872 SY589871:SY589872 ACU589871:ACU589872 AMQ589871:AMQ589872 AWM589871:AWM589872 BGI589871:BGI589872 BQE589871:BQE589872 CAA589871:CAA589872 CJW589871:CJW589872 CTS589871:CTS589872 DDO589871:DDO589872 DNK589871:DNK589872 DXG589871:DXG589872 EHC589871:EHC589872 EQY589871:EQY589872 FAU589871:FAU589872 FKQ589871:FKQ589872 FUM589871:FUM589872 GEI589871:GEI589872 GOE589871:GOE589872 GYA589871:GYA589872 HHW589871:HHW589872 HRS589871:HRS589872 IBO589871:IBO589872 ILK589871:ILK589872 IVG589871:IVG589872 JFC589871:JFC589872 JOY589871:JOY589872 JYU589871:JYU589872 KIQ589871:KIQ589872 KSM589871:KSM589872 LCI589871:LCI589872 LME589871:LME589872 LWA589871:LWA589872 MFW589871:MFW589872 MPS589871:MPS589872 MZO589871:MZO589872 NJK589871:NJK589872 NTG589871:NTG589872 ODC589871:ODC589872 OMY589871:OMY589872 OWU589871:OWU589872 PGQ589871:PGQ589872 PQM589871:PQM589872 QAI589871:QAI589872 QKE589871:QKE589872 QUA589871:QUA589872 RDW589871:RDW589872 RNS589871:RNS589872 RXO589871:RXO589872 SHK589871:SHK589872 SRG589871:SRG589872 TBC589871:TBC589872 TKY589871:TKY589872 TUU589871:TUU589872 UEQ589871:UEQ589872 UOM589871:UOM589872 UYI589871:UYI589872 VIE589871:VIE589872 VSA589871:VSA589872 WBW589871:WBW589872 WLS589871:WLS589872 WVO589871:WVO589872 G655407:G655408 JC655407:JC655408 SY655407:SY655408 ACU655407:ACU655408 AMQ655407:AMQ655408 AWM655407:AWM655408 BGI655407:BGI655408 BQE655407:BQE655408 CAA655407:CAA655408 CJW655407:CJW655408 CTS655407:CTS655408 DDO655407:DDO655408 DNK655407:DNK655408 DXG655407:DXG655408 EHC655407:EHC655408 EQY655407:EQY655408 FAU655407:FAU655408 FKQ655407:FKQ655408 FUM655407:FUM655408 GEI655407:GEI655408 GOE655407:GOE655408 GYA655407:GYA655408 HHW655407:HHW655408 HRS655407:HRS655408 IBO655407:IBO655408 ILK655407:ILK655408 IVG655407:IVG655408 JFC655407:JFC655408 JOY655407:JOY655408 JYU655407:JYU655408 KIQ655407:KIQ655408 KSM655407:KSM655408 LCI655407:LCI655408 LME655407:LME655408 LWA655407:LWA655408 MFW655407:MFW655408 MPS655407:MPS655408 MZO655407:MZO655408 NJK655407:NJK655408 NTG655407:NTG655408 ODC655407:ODC655408 OMY655407:OMY655408 OWU655407:OWU655408 PGQ655407:PGQ655408 PQM655407:PQM655408 QAI655407:QAI655408 QKE655407:QKE655408 QUA655407:QUA655408 RDW655407:RDW655408 RNS655407:RNS655408 RXO655407:RXO655408 SHK655407:SHK655408 SRG655407:SRG655408 TBC655407:TBC655408 TKY655407:TKY655408 TUU655407:TUU655408 UEQ655407:UEQ655408 UOM655407:UOM655408 UYI655407:UYI655408 VIE655407:VIE655408 VSA655407:VSA655408 WBW655407:WBW655408 WLS655407:WLS655408 WVO655407:WVO655408 G720943:G720944 JC720943:JC720944 SY720943:SY720944 ACU720943:ACU720944 AMQ720943:AMQ720944 AWM720943:AWM720944 BGI720943:BGI720944 BQE720943:BQE720944 CAA720943:CAA720944 CJW720943:CJW720944 CTS720943:CTS720944 DDO720943:DDO720944 DNK720943:DNK720944 DXG720943:DXG720944 EHC720943:EHC720944 EQY720943:EQY720944 FAU720943:FAU720944 FKQ720943:FKQ720944 FUM720943:FUM720944 GEI720943:GEI720944 GOE720943:GOE720944 GYA720943:GYA720944 HHW720943:HHW720944 HRS720943:HRS720944 IBO720943:IBO720944 ILK720943:ILK720944 IVG720943:IVG720944 JFC720943:JFC720944 JOY720943:JOY720944 JYU720943:JYU720944 KIQ720943:KIQ720944 KSM720943:KSM720944 LCI720943:LCI720944 LME720943:LME720944 LWA720943:LWA720944 MFW720943:MFW720944 MPS720943:MPS720944 MZO720943:MZO720944 NJK720943:NJK720944 NTG720943:NTG720944 ODC720943:ODC720944 OMY720943:OMY720944 OWU720943:OWU720944 PGQ720943:PGQ720944 PQM720943:PQM720944 QAI720943:QAI720944 QKE720943:QKE720944 QUA720943:QUA720944 RDW720943:RDW720944 RNS720943:RNS720944 RXO720943:RXO720944 SHK720943:SHK720944 SRG720943:SRG720944 TBC720943:TBC720944 TKY720943:TKY720944 TUU720943:TUU720944 UEQ720943:UEQ720944 UOM720943:UOM720944 UYI720943:UYI720944 VIE720943:VIE720944 VSA720943:VSA720944 WBW720943:WBW720944 WLS720943:WLS720944 WVO720943:WVO720944 G786479:G786480 JC786479:JC786480 SY786479:SY786480 ACU786479:ACU786480 AMQ786479:AMQ786480 AWM786479:AWM786480 BGI786479:BGI786480 BQE786479:BQE786480 CAA786479:CAA786480 CJW786479:CJW786480 CTS786479:CTS786480 DDO786479:DDO786480 DNK786479:DNK786480 DXG786479:DXG786480 EHC786479:EHC786480 EQY786479:EQY786480 FAU786479:FAU786480 FKQ786479:FKQ786480 FUM786479:FUM786480 GEI786479:GEI786480 GOE786479:GOE786480 GYA786479:GYA786480 HHW786479:HHW786480 HRS786479:HRS786480 IBO786479:IBO786480 ILK786479:ILK786480 IVG786479:IVG786480 JFC786479:JFC786480 JOY786479:JOY786480 JYU786479:JYU786480 KIQ786479:KIQ786480 KSM786479:KSM786480 LCI786479:LCI786480 LME786479:LME786480 LWA786479:LWA786480 MFW786479:MFW786480 MPS786479:MPS786480 MZO786479:MZO786480 NJK786479:NJK786480 NTG786479:NTG786480 ODC786479:ODC786480 OMY786479:OMY786480 OWU786479:OWU786480 PGQ786479:PGQ786480 PQM786479:PQM786480 QAI786479:QAI786480 QKE786479:QKE786480 QUA786479:QUA786480 RDW786479:RDW786480 RNS786479:RNS786480 RXO786479:RXO786480 SHK786479:SHK786480 SRG786479:SRG786480 TBC786479:TBC786480 TKY786479:TKY786480 TUU786479:TUU786480 UEQ786479:UEQ786480 UOM786479:UOM786480 UYI786479:UYI786480 VIE786479:VIE786480 VSA786479:VSA786480 WBW786479:WBW786480 WLS786479:WLS786480 WVO786479:WVO786480 G852015:G852016 JC852015:JC852016 SY852015:SY852016 ACU852015:ACU852016 AMQ852015:AMQ852016 AWM852015:AWM852016 BGI852015:BGI852016 BQE852015:BQE852016 CAA852015:CAA852016 CJW852015:CJW852016 CTS852015:CTS852016 DDO852015:DDO852016 DNK852015:DNK852016 DXG852015:DXG852016 EHC852015:EHC852016 EQY852015:EQY852016 FAU852015:FAU852016 FKQ852015:FKQ852016 FUM852015:FUM852016 GEI852015:GEI852016 GOE852015:GOE852016 GYA852015:GYA852016 HHW852015:HHW852016 HRS852015:HRS852016 IBO852015:IBO852016 ILK852015:ILK852016 IVG852015:IVG852016 JFC852015:JFC852016 JOY852015:JOY852016 JYU852015:JYU852016 KIQ852015:KIQ852016 KSM852015:KSM852016 LCI852015:LCI852016 LME852015:LME852016 LWA852015:LWA852016 MFW852015:MFW852016 MPS852015:MPS852016 MZO852015:MZO852016 NJK852015:NJK852016 NTG852015:NTG852016 ODC852015:ODC852016 OMY852015:OMY852016 OWU852015:OWU852016 PGQ852015:PGQ852016 PQM852015:PQM852016 QAI852015:QAI852016 QKE852015:QKE852016 QUA852015:QUA852016 RDW852015:RDW852016 RNS852015:RNS852016 RXO852015:RXO852016 SHK852015:SHK852016 SRG852015:SRG852016 TBC852015:TBC852016 TKY852015:TKY852016 TUU852015:TUU852016 UEQ852015:UEQ852016 UOM852015:UOM852016 UYI852015:UYI852016 VIE852015:VIE852016 VSA852015:VSA852016 WBW852015:WBW852016 WLS852015:WLS852016 WVO852015:WVO852016 G917551:G917552 JC917551:JC917552 SY917551:SY917552 ACU917551:ACU917552 AMQ917551:AMQ917552 AWM917551:AWM917552 BGI917551:BGI917552 BQE917551:BQE917552 CAA917551:CAA917552 CJW917551:CJW917552 CTS917551:CTS917552 DDO917551:DDO917552 DNK917551:DNK917552 DXG917551:DXG917552 EHC917551:EHC917552 EQY917551:EQY917552 FAU917551:FAU917552 FKQ917551:FKQ917552 FUM917551:FUM917552 GEI917551:GEI917552 GOE917551:GOE917552 GYA917551:GYA917552 HHW917551:HHW917552 HRS917551:HRS917552 IBO917551:IBO917552 ILK917551:ILK917552 IVG917551:IVG917552 JFC917551:JFC917552 JOY917551:JOY917552 JYU917551:JYU917552 KIQ917551:KIQ917552 KSM917551:KSM917552 LCI917551:LCI917552 LME917551:LME917552 LWA917551:LWA917552 MFW917551:MFW917552 MPS917551:MPS917552 MZO917551:MZO917552 NJK917551:NJK917552 NTG917551:NTG917552 ODC917551:ODC917552 OMY917551:OMY917552 OWU917551:OWU917552 PGQ917551:PGQ917552 PQM917551:PQM917552 QAI917551:QAI917552 QKE917551:QKE917552 QUA917551:QUA917552 RDW917551:RDW917552 RNS917551:RNS917552 RXO917551:RXO917552 SHK917551:SHK917552 SRG917551:SRG917552 TBC917551:TBC917552 TKY917551:TKY917552 TUU917551:TUU917552 UEQ917551:UEQ917552 UOM917551:UOM917552 UYI917551:UYI917552 VIE917551:VIE917552 VSA917551:VSA917552 WBW917551:WBW917552 WLS917551:WLS917552 WVO917551:WVO917552 G983087:G983088 JC983087:JC983088 SY983087:SY983088 ACU983087:ACU983088 AMQ983087:AMQ983088 AWM983087:AWM983088 BGI983087:BGI983088 BQE983087:BQE983088 CAA983087:CAA983088 CJW983087:CJW983088 CTS983087:CTS983088 DDO983087:DDO983088 DNK983087:DNK983088 DXG983087:DXG983088 EHC983087:EHC983088 EQY983087:EQY983088 FAU983087:FAU983088 FKQ983087:FKQ983088 FUM983087:FUM983088 GEI983087:GEI983088 GOE983087:GOE983088 GYA983087:GYA983088 HHW983087:HHW983088 HRS983087:HRS983088 IBO983087:IBO983088 ILK983087:ILK983088 IVG983087:IVG983088 JFC983087:JFC983088 JOY983087:JOY983088 JYU983087:JYU983088 KIQ983087:KIQ983088 KSM983087:KSM983088 LCI983087:LCI983088 LME983087:LME983088 LWA983087:LWA983088 MFW983087:MFW983088 MPS983087:MPS983088 MZO983087:MZO983088 NJK983087:NJK983088 NTG983087:NTG983088 ODC983087:ODC983088 OMY983087:OMY983088 OWU983087:OWU983088 PGQ983087:PGQ983088 PQM983087:PQM983088 QAI983087:QAI983088 QKE983087:QKE983088 QUA983087:QUA983088 RDW983087:RDW983088 RNS983087:RNS983088 RXO983087:RXO983088 SHK983087:SHK983088 SRG983087:SRG983088 TBC983087:TBC983088 TKY983087:TKY983088 TUU983087:TUU983088 UEQ983087:UEQ983088 UOM983087:UOM983088 UYI983087:UYI983088 VIE983087:VIE983088 VSA983087:VSA983088 WBW983087:WBW983088 WLS983087:WLS983088 WVO983087:WVO983088">
      <formula1>-9.99999999999999E+37</formula1>
      <formula2>9.99999999999999E+37</formula2>
    </dataValidation>
    <dataValidation type="textLength" operator="lessThanOrEqual" allowBlank="1" showInputMessage="1" showErrorMessage="1" errorTitle="Ошибка" error="Допускается ввод не более 900 символов!" prompt="Введите гиперссылку в ячейку" sqref="G49 JC49 SY49 ACU49 AMQ49 AWM49 BGI49 BQE49 CAA49 CJW49 CTS49 DDO49 DNK49 DXG49 EHC49 EQY49 FAU49 FKQ49 FUM49 GEI49 GOE49 GYA49 HHW49 HRS49 IBO49 ILK49 IVG49 JFC49 JOY49 JYU49 KIQ49 KSM49 LCI49 LME49 LWA49 MFW49 MPS49 MZO49 NJK49 NTG49 ODC49 OMY49 OWU49 PGQ49 PQM49 QAI49 QKE49 QUA49 RDW49 RNS49 RXO49 SHK49 SRG49 TBC49 TKY49 TUU49 UEQ49 UOM49 UYI49 VIE49 VSA49 WBW49 WLS49 WVO49 G65585 JC65585 SY65585 ACU65585 AMQ65585 AWM65585 BGI65585 BQE65585 CAA65585 CJW65585 CTS65585 DDO65585 DNK65585 DXG65585 EHC65585 EQY65585 FAU65585 FKQ65585 FUM65585 GEI65585 GOE65585 GYA65585 HHW65585 HRS65585 IBO65585 ILK65585 IVG65585 JFC65585 JOY65585 JYU65585 KIQ65585 KSM65585 LCI65585 LME65585 LWA65585 MFW65585 MPS65585 MZO65585 NJK65585 NTG65585 ODC65585 OMY65585 OWU65585 PGQ65585 PQM65585 QAI65585 QKE65585 QUA65585 RDW65585 RNS65585 RXO65585 SHK65585 SRG65585 TBC65585 TKY65585 TUU65585 UEQ65585 UOM65585 UYI65585 VIE65585 VSA65585 WBW65585 WLS65585 WVO65585 G131121 JC131121 SY131121 ACU131121 AMQ131121 AWM131121 BGI131121 BQE131121 CAA131121 CJW131121 CTS131121 DDO131121 DNK131121 DXG131121 EHC131121 EQY131121 FAU131121 FKQ131121 FUM131121 GEI131121 GOE131121 GYA131121 HHW131121 HRS131121 IBO131121 ILK131121 IVG131121 JFC131121 JOY131121 JYU131121 KIQ131121 KSM131121 LCI131121 LME131121 LWA131121 MFW131121 MPS131121 MZO131121 NJK131121 NTG131121 ODC131121 OMY131121 OWU131121 PGQ131121 PQM131121 QAI131121 QKE131121 QUA131121 RDW131121 RNS131121 RXO131121 SHK131121 SRG131121 TBC131121 TKY131121 TUU131121 UEQ131121 UOM131121 UYI131121 VIE131121 VSA131121 WBW131121 WLS131121 WVO131121 G196657 JC196657 SY196657 ACU196657 AMQ196657 AWM196657 BGI196657 BQE196657 CAA196657 CJW196657 CTS196657 DDO196657 DNK196657 DXG196657 EHC196657 EQY196657 FAU196657 FKQ196657 FUM196657 GEI196657 GOE196657 GYA196657 HHW196657 HRS196657 IBO196657 ILK196657 IVG196657 JFC196657 JOY196657 JYU196657 KIQ196657 KSM196657 LCI196657 LME196657 LWA196657 MFW196657 MPS196657 MZO196657 NJK196657 NTG196657 ODC196657 OMY196657 OWU196657 PGQ196657 PQM196657 QAI196657 QKE196657 QUA196657 RDW196657 RNS196657 RXO196657 SHK196657 SRG196657 TBC196657 TKY196657 TUU196657 UEQ196657 UOM196657 UYI196657 VIE196657 VSA196657 WBW196657 WLS196657 WVO196657 G262193 JC262193 SY262193 ACU262193 AMQ262193 AWM262193 BGI262193 BQE262193 CAA262193 CJW262193 CTS262193 DDO262193 DNK262193 DXG262193 EHC262193 EQY262193 FAU262193 FKQ262193 FUM262193 GEI262193 GOE262193 GYA262193 HHW262193 HRS262193 IBO262193 ILK262193 IVG262193 JFC262193 JOY262193 JYU262193 KIQ262193 KSM262193 LCI262193 LME262193 LWA262193 MFW262193 MPS262193 MZO262193 NJK262193 NTG262193 ODC262193 OMY262193 OWU262193 PGQ262193 PQM262193 QAI262193 QKE262193 QUA262193 RDW262193 RNS262193 RXO262193 SHK262193 SRG262193 TBC262193 TKY262193 TUU262193 UEQ262193 UOM262193 UYI262193 VIE262193 VSA262193 WBW262193 WLS262193 WVO262193 G327729 JC327729 SY327729 ACU327729 AMQ327729 AWM327729 BGI327729 BQE327729 CAA327729 CJW327729 CTS327729 DDO327729 DNK327729 DXG327729 EHC327729 EQY327729 FAU327729 FKQ327729 FUM327729 GEI327729 GOE327729 GYA327729 HHW327729 HRS327729 IBO327729 ILK327729 IVG327729 JFC327729 JOY327729 JYU327729 KIQ327729 KSM327729 LCI327729 LME327729 LWA327729 MFW327729 MPS327729 MZO327729 NJK327729 NTG327729 ODC327729 OMY327729 OWU327729 PGQ327729 PQM327729 QAI327729 QKE327729 QUA327729 RDW327729 RNS327729 RXO327729 SHK327729 SRG327729 TBC327729 TKY327729 TUU327729 UEQ327729 UOM327729 UYI327729 VIE327729 VSA327729 WBW327729 WLS327729 WVO327729 G393265 JC393265 SY393265 ACU393265 AMQ393265 AWM393265 BGI393265 BQE393265 CAA393265 CJW393265 CTS393265 DDO393265 DNK393265 DXG393265 EHC393265 EQY393265 FAU393265 FKQ393265 FUM393265 GEI393265 GOE393265 GYA393265 HHW393265 HRS393265 IBO393265 ILK393265 IVG393265 JFC393265 JOY393265 JYU393265 KIQ393265 KSM393265 LCI393265 LME393265 LWA393265 MFW393265 MPS393265 MZO393265 NJK393265 NTG393265 ODC393265 OMY393265 OWU393265 PGQ393265 PQM393265 QAI393265 QKE393265 QUA393265 RDW393265 RNS393265 RXO393265 SHK393265 SRG393265 TBC393265 TKY393265 TUU393265 UEQ393265 UOM393265 UYI393265 VIE393265 VSA393265 WBW393265 WLS393265 WVO393265 G458801 JC458801 SY458801 ACU458801 AMQ458801 AWM458801 BGI458801 BQE458801 CAA458801 CJW458801 CTS458801 DDO458801 DNK458801 DXG458801 EHC458801 EQY458801 FAU458801 FKQ458801 FUM458801 GEI458801 GOE458801 GYA458801 HHW458801 HRS458801 IBO458801 ILK458801 IVG458801 JFC458801 JOY458801 JYU458801 KIQ458801 KSM458801 LCI458801 LME458801 LWA458801 MFW458801 MPS458801 MZO458801 NJK458801 NTG458801 ODC458801 OMY458801 OWU458801 PGQ458801 PQM458801 QAI458801 QKE458801 QUA458801 RDW458801 RNS458801 RXO458801 SHK458801 SRG458801 TBC458801 TKY458801 TUU458801 UEQ458801 UOM458801 UYI458801 VIE458801 VSA458801 WBW458801 WLS458801 WVO458801 G524337 JC524337 SY524337 ACU524337 AMQ524337 AWM524337 BGI524337 BQE524337 CAA524337 CJW524337 CTS524337 DDO524337 DNK524337 DXG524337 EHC524337 EQY524337 FAU524337 FKQ524337 FUM524337 GEI524337 GOE524337 GYA524337 HHW524337 HRS524337 IBO524337 ILK524337 IVG524337 JFC524337 JOY524337 JYU524337 KIQ524337 KSM524337 LCI524337 LME524337 LWA524337 MFW524337 MPS524337 MZO524337 NJK524337 NTG524337 ODC524337 OMY524337 OWU524337 PGQ524337 PQM524337 QAI524337 QKE524337 QUA524337 RDW524337 RNS524337 RXO524337 SHK524337 SRG524337 TBC524337 TKY524337 TUU524337 UEQ524337 UOM524337 UYI524337 VIE524337 VSA524337 WBW524337 WLS524337 WVO524337 G589873 JC589873 SY589873 ACU589873 AMQ589873 AWM589873 BGI589873 BQE589873 CAA589873 CJW589873 CTS589873 DDO589873 DNK589873 DXG589873 EHC589873 EQY589873 FAU589873 FKQ589873 FUM589873 GEI589873 GOE589873 GYA589873 HHW589873 HRS589873 IBO589873 ILK589873 IVG589873 JFC589873 JOY589873 JYU589873 KIQ589873 KSM589873 LCI589873 LME589873 LWA589873 MFW589873 MPS589873 MZO589873 NJK589873 NTG589873 ODC589873 OMY589873 OWU589873 PGQ589873 PQM589873 QAI589873 QKE589873 QUA589873 RDW589873 RNS589873 RXO589873 SHK589873 SRG589873 TBC589873 TKY589873 TUU589873 UEQ589873 UOM589873 UYI589873 VIE589873 VSA589873 WBW589873 WLS589873 WVO589873 G655409 JC655409 SY655409 ACU655409 AMQ655409 AWM655409 BGI655409 BQE655409 CAA655409 CJW655409 CTS655409 DDO655409 DNK655409 DXG655409 EHC655409 EQY655409 FAU655409 FKQ655409 FUM655409 GEI655409 GOE655409 GYA655409 HHW655409 HRS655409 IBO655409 ILK655409 IVG655409 JFC655409 JOY655409 JYU655409 KIQ655409 KSM655409 LCI655409 LME655409 LWA655409 MFW655409 MPS655409 MZO655409 NJK655409 NTG655409 ODC655409 OMY655409 OWU655409 PGQ655409 PQM655409 QAI655409 QKE655409 QUA655409 RDW655409 RNS655409 RXO655409 SHK655409 SRG655409 TBC655409 TKY655409 TUU655409 UEQ655409 UOM655409 UYI655409 VIE655409 VSA655409 WBW655409 WLS655409 WVO655409 G720945 JC720945 SY720945 ACU720945 AMQ720945 AWM720945 BGI720945 BQE720945 CAA720945 CJW720945 CTS720945 DDO720945 DNK720945 DXG720945 EHC720945 EQY720945 FAU720945 FKQ720945 FUM720945 GEI720945 GOE720945 GYA720945 HHW720945 HRS720945 IBO720945 ILK720945 IVG720945 JFC720945 JOY720945 JYU720945 KIQ720945 KSM720945 LCI720945 LME720945 LWA720945 MFW720945 MPS720945 MZO720945 NJK720945 NTG720945 ODC720945 OMY720945 OWU720945 PGQ720945 PQM720945 QAI720945 QKE720945 QUA720945 RDW720945 RNS720945 RXO720945 SHK720945 SRG720945 TBC720945 TKY720945 TUU720945 UEQ720945 UOM720945 UYI720945 VIE720945 VSA720945 WBW720945 WLS720945 WVO720945 G786481 JC786481 SY786481 ACU786481 AMQ786481 AWM786481 BGI786481 BQE786481 CAA786481 CJW786481 CTS786481 DDO786481 DNK786481 DXG786481 EHC786481 EQY786481 FAU786481 FKQ786481 FUM786481 GEI786481 GOE786481 GYA786481 HHW786481 HRS786481 IBO786481 ILK786481 IVG786481 JFC786481 JOY786481 JYU786481 KIQ786481 KSM786481 LCI786481 LME786481 LWA786481 MFW786481 MPS786481 MZO786481 NJK786481 NTG786481 ODC786481 OMY786481 OWU786481 PGQ786481 PQM786481 QAI786481 QKE786481 QUA786481 RDW786481 RNS786481 RXO786481 SHK786481 SRG786481 TBC786481 TKY786481 TUU786481 UEQ786481 UOM786481 UYI786481 VIE786481 VSA786481 WBW786481 WLS786481 WVO786481 G852017 JC852017 SY852017 ACU852017 AMQ852017 AWM852017 BGI852017 BQE852017 CAA852017 CJW852017 CTS852017 DDO852017 DNK852017 DXG852017 EHC852017 EQY852017 FAU852017 FKQ852017 FUM852017 GEI852017 GOE852017 GYA852017 HHW852017 HRS852017 IBO852017 ILK852017 IVG852017 JFC852017 JOY852017 JYU852017 KIQ852017 KSM852017 LCI852017 LME852017 LWA852017 MFW852017 MPS852017 MZO852017 NJK852017 NTG852017 ODC852017 OMY852017 OWU852017 PGQ852017 PQM852017 QAI852017 QKE852017 QUA852017 RDW852017 RNS852017 RXO852017 SHK852017 SRG852017 TBC852017 TKY852017 TUU852017 UEQ852017 UOM852017 UYI852017 VIE852017 VSA852017 WBW852017 WLS852017 WVO852017 G917553 JC917553 SY917553 ACU917553 AMQ917553 AWM917553 BGI917553 BQE917553 CAA917553 CJW917553 CTS917553 DDO917553 DNK917553 DXG917553 EHC917553 EQY917553 FAU917553 FKQ917553 FUM917553 GEI917553 GOE917553 GYA917553 HHW917553 HRS917553 IBO917553 ILK917553 IVG917553 JFC917553 JOY917553 JYU917553 KIQ917553 KSM917553 LCI917553 LME917553 LWA917553 MFW917553 MPS917553 MZO917553 NJK917553 NTG917553 ODC917553 OMY917553 OWU917553 PGQ917553 PQM917553 QAI917553 QKE917553 QUA917553 RDW917553 RNS917553 RXO917553 SHK917553 SRG917553 TBC917553 TKY917553 TUU917553 UEQ917553 UOM917553 UYI917553 VIE917553 VSA917553 WBW917553 WLS917553 WVO917553 G983089 JC983089 SY983089 ACU983089 AMQ983089 AWM983089 BGI983089 BQE983089 CAA983089 CJW983089 CTS983089 DDO983089 DNK983089 DXG983089 EHC983089 EQY983089 FAU983089 FKQ983089 FUM983089 GEI983089 GOE983089 GYA983089 HHW983089 HRS983089 IBO983089 ILK983089 IVG983089 JFC983089 JOY983089 JYU983089 KIQ983089 KSM983089 LCI983089 LME983089 LWA983089 MFW983089 MPS983089 MZO983089 NJK983089 NTG983089 ODC983089 OMY983089 OWU983089 PGQ983089 PQM983089 QAI983089 QKE983089 QUA983089 RDW983089 RNS983089 RXO983089 SHK983089 SRG983089 TBC983089 TKY983089 TUU983089 UEQ983089 UOM983089 UYI983089 VIE983089 VSA983089 WBW983089 WLS983089 WVO983089">
      <formula1>900</formula1>
    </dataValidation>
    <dataValidation type="decimal" allowBlank="1" showErrorMessage="1" errorTitle="Ошибка" error="Допускается ввод только неотрицательных чисел!" sqref="G13:G30 JC13:JC30 SY13:SY30 ACU13:ACU30 AMQ13:AMQ30 AWM13:AWM30 BGI13:BGI30 BQE13:BQE30 CAA13:CAA30 CJW13:CJW30 CTS13:CTS30 DDO13:DDO30 DNK13:DNK30 DXG13:DXG30 EHC13:EHC30 EQY13:EQY30 FAU13:FAU30 FKQ13:FKQ30 FUM13:FUM30 GEI13:GEI30 GOE13:GOE30 GYA13:GYA30 HHW13:HHW30 HRS13:HRS30 IBO13:IBO30 ILK13:ILK30 IVG13:IVG30 JFC13:JFC30 JOY13:JOY30 JYU13:JYU30 KIQ13:KIQ30 KSM13:KSM30 LCI13:LCI30 LME13:LME30 LWA13:LWA30 MFW13:MFW30 MPS13:MPS30 MZO13:MZO30 NJK13:NJK30 NTG13:NTG30 ODC13:ODC30 OMY13:OMY30 OWU13:OWU30 PGQ13:PGQ30 PQM13:PQM30 QAI13:QAI30 QKE13:QKE30 QUA13:QUA30 RDW13:RDW30 RNS13:RNS30 RXO13:RXO30 SHK13:SHK30 SRG13:SRG30 TBC13:TBC30 TKY13:TKY30 TUU13:TUU30 UEQ13:UEQ30 UOM13:UOM30 UYI13:UYI30 VIE13:VIE30 VSA13:VSA30 WBW13:WBW30 WLS13:WLS30 WVO13:WVO30 G65554:G65571 JC65554:JC65571 SY65554:SY65571 ACU65554:ACU65571 AMQ65554:AMQ65571 AWM65554:AWM65571 BGI65554:BGI65571 BQE65554:BQE65571 CAA65554:CAA65571 CJW65554:CJW65571 CTS65554:CTS65571 DDO65554:DDO65571 DNK65554:DNK65571 DXG65554:DXG65571 EHC65554:EHC65571 EQY65554:EQY65571 FAU65554:FAU65571 FKQ65554:FKQ65571 FUM65554:FUM65571 GEI65554:GEI65571 GOE65554:GOE65571 GYA65554:GYA65571 HHW65554:HHW65571 HRS65554:HRS65571 IBO65554:IBO65571 ILK65554:ILK65571 IVG65554:IVG65571 JFC65554:JFC65571 JOY65554:JOY65571 JYU65554:JYU65571 KIQ65554:KIQ65571 KSM65554:KSM65571 LCI65554:LCI65571 LME65554:LME65571 LWA65554:LWA65571 MFW65554:MFW65571 MPS65554:MPS65571 MZO65554:MZO65571 NJK65554:NJK65571 NTG65554:NTG65571 ODC65554:ODC65571 OMY65554:OMY65571 OWU65554:OWU65571 PGQ65554:PGQ65571 PQM65554:PQM65571 QAI65554:QAI65571 QKE65554:QKE65571 QUA65554:QUA65571 RDW65554:RDW65571 RNS65554:RNS65571 RXO65554:RXO65571 SHK65554:SHK65571 SRG65554:SRG65571 TBC65554:TBC65571 TKY65554:TKY65571 TUU65554:TUU65571 UEQ65554:UEQ65571 UOM65554:UOM65571 UYI65554:UYI65571 VIE65554:VIE65571 VSA65554:VSA65571 WBW65554:WBW65571 WLS65554:WLS65571 WVO65554:WVO65571 G131090:G131107 JC131090:JC131107 SY131090:SY131107 ACU131090:ACU131107 AMQ131090:AMQ131107 AWM131090:AWM131107 BGI131090:BGI131107 BQE131090:BQE131107 CAA131090:CAA131107 CJW131090:CJW131107 CTS131090:CTS131107 DDO131090:DDO131107 DNK131090:DNK131107 DXG131090:DXG131107 EHC131090:EHC131107 EQY131090:EQY131107 FAU131090:FAU131107 FKQ131090:FKQ131107 FUM131090:FUM131107 GEI131090:GEI131107 GOE131090:GOE131107 GYA131090:GYA131107 HHW131090:HHW131107 HRS131090:HRS131107 IBO131090:IBO131107 ILK131090:ILK131107 IVG131090:IVG131107 JFC131090:JFC131107 JOY131090:JOY131107 JYU131090:JYU131107 KIQ131090:KIQ131107 KSM131090:KSM131107 LCI131090:LCI131107 LME131090:LME131107 LWA131090:LWA131107 MFW131090:MFW131107 MPS131090:MPS131107 MZO131090:MZO131107 NJK131090:NJK131107 NTG131090:NTG131107 ODC131090:ODC131107 OMY131090:OMY131107 OWU131090:OWU131107 PGQ131090:PGQ131107 PQM131090:PQM131107 QAI131090:QAI131107 QKE131090:QKE131107 QUA131090:QUA131107 RDW131090:RDW131107 RNS131090:RNS131107 RXO131090:RXO131107 SHK131090:SHK131107 SRG131090:SRG131107 TBC131090:TBC131107 TKY131090:TKY131107 TUU131090:TUU131107 UEQ131090:UEQ131107 UOM131090:UOM131107 UYI131090:UYI131107 VIE131090:VIE131107 VSA131090:VSA131107 WBW131090:WBW131107 WLS131090:WLS131107 WVO131090:WVO131107 G196626:G196643 JC196626:JC196643 SY196626:SY196643 ACU196626:ACU196643 AMQ196626:AMQ196643 AWM196626:AWM196643 BGI196626:BGI196643 BQE196626:BQE196643 CAA196626:CAA196643 CJW196626:CJW196643 CTS196626:CTS196643 DDO196626:DDO196643 DNK196626:DNK196643 DXG196626:DXG196643 EHC196626:EHC196643 EQY196626:EQY196643 FAU196626:FAU196643 FKQ196626:FKQ196643 FUM196626:FUM196643 GEI196626:GEI196643 GOE196626:GOE196643 GYA196626:GYA196643 HHW196626:HHW196643 HRS196626:HRS196643 IBO196626:IBO196643 ILK196626:ILK196643 IVG196626:IVG196643 JFC196626:JFC196643 JOY196626:JOY196643 JYU196626:JYU196643 KIQ196626:KIQ196643 KSM196626:KSM196643 LCI196626:LCI196643 LME196626:LME196643 LWA196626:LWA196643 MFW196626:MFW196643 MPS196626:MPS196643 MZO196626:MZO196643 NJK196626:NJK196643 NTG196626:NTG196643 ODC196626:ODC196643 OMY196626:OMY196643 OWU196626:OWU196643 PGQ196626:PGQ196643 PQM196626:PQM196643 QAI196626:QAI196643 QKE196626:QKE196643 QUA196626:QUA196643 RDW196626:RDW196643 RNS196626:RNS196643 RXO196626:RXO196643 SHK196626:SHK196643 SRG196626:SRG196643 TBC196626:TBC196643 TKY196626:TKY196643 TUU196626:TUU196643 UEQ196626:UEQ196643 UOM196626:UOM196643 UYI196626:UYI196643 VIE196626:VIE196643 VSA196626:VSA196643 WBW196626:WBW196643 WLS196626:WLS196643 WVO196626:WVO196643 G262162:G262179 JC262162:JC262179 SY262162:SY262179 ACU262162:ACU262179 AMQ262162:AMQ262179 AWM262162:AWM262179 BGI262162:BGI262179 BQE262162:BQE262179 CAA262162:CAA262179 CJW262162:CJW262179 CTS262162:CTS262179 DDO262162:DDO262179 DNK262162:DNK262179 DXG262162:DXG262179 EHC262162:EHC262179 EQY262162:EQY262179 FAU262162:FAU262179 FKQ262162:FKQ262179 FUM262162:FUM262179 GEI262162:GEI262179 GOE262162:GOE262179 GYA262162:GYA262179 HHW262162:HHW262179 HRS262162:HRS262179 IBO262162:IBO262179 ILK262162:ILK262179 IVG262162:IVG262179 JFC262162:JFC262179 JOY262162:JOY262179 JYU262162:JYU262179 KIQ262162:KIQ262179 KSM262162:KSM262179 LCI262162:LCI262179 LME262162:LME262179 LWA262162:LWA262179 MFW262162:MFW262179 MPS262162:MPS262179 MZO262162:MZO262179 NJK262162:NJK262179 NTG262162:NTG262179 ODC262162:ODC262179 OMY262162:OMY262179 OWU262162:OWU262179 PGQ262162:PGQ262179 PQM262162:PQM262179 QAI262162:QAI262179 QKE262162:QKE262179 QUA262162:QUA262179 RDW262162:RDW262179 RNS262162:RNS262179 RXO262162:RXO262179 SHK262162:SHK262179 SRG262162:SRG262179 TBC262162:TBC262179 TKY262162:TKY262179 TUU262162:TUU262179 UEQ262162:UEQ262179 UOM262162:UOM262179 UYI262162:UYI262179 VIE262162:VIE262179 VSA262162:VSA262179 WBW262162:WBW262179 WLS262162:WLS262179 WVO262162:WVO262179 G327698:G327715 JC327698:JC327715 SY327698:SY327715 ACU327698:ACU327715 AMQ327698:AMQ327715 AWM327698:AWM327715 BGI327698:BGI327715 BQE327698:BQE327715 CAA327698:CAA327715 CJW327698:CJW327715 CTS327698:CTS327715 DDO327698:DDO327715 DNK327698:DNK327715 DXG327698:DXG327715 EHC327698:EHC327715 EQY327698:EQY327715 FAU327698:FAU327715 FKQ327698:FKQ327715 FUM327698:FUM327715 GEI327698:GEI327715 GOE327698:GOE327715 GYA327698:GYA327715 HHW327698:HHW327715 HRS327698:HRS327715 IBO327698:IBO327715 ILK327698:ILK327715 IVG327698:IVG327715 JFC327698:JFC327715 JOY327698:JOY327715 JYU327698:JYU327715 KIQ327698:KIQ327715 KSM327698:KSM327715 LCI327698:LCI327715 LME327698:LME327715 LWA327698:LWA327715 MFW327698:MFW327715 MPS327698:MPS327715 MZO327698:MZO327715 NJK327698:NJK327715 NTG327698:NTG327715 ODC327698:ODC327715 OMY327698:OMY327715 OWU327698:OWU327715 PGQ327698:PGQ327715 PQM327698:PQM327715 QAI327698:QAI327715 QKE327698:QKE327715 QUA327698:QUA327715 RDW327698:RDW327715 RNS327698:RNS327715 RXO327698:RXO327715 SHK327698:SHK327715 SRG327698:SRG327715 TBC327698:TBC327715 TKY327698:TKY327715 TUU327698:TUU327715 UEQ327698:UEQ327715 UOM327698:UOM327715 UYI327698:UYI327715 VIE327698:VIE327715 VSA327698:VSA327715 WBW327698:WBW327715 WLS327698:WLS327715 WVO327698:WVO327715 G393234:G393251 JC393234:JC393251 SY393234:SY393251 ACU393234:ACU393251 AMQ393234:AMQ393251 AWM393234:AWM393251 BGI393234:BGI393251 BQE393234:BQE393251 CAA393234:CAA393251 CJW393234:CJW393251 CTS393234:CTS393251 DDO393234:DDO393251 DNK393234:DNK393251 DXG393234:DXG393251 EHC393234:EHC393251 EQY393234:EQY393251 FAU393234:FAU393251 FKQ393234:FKQ393251 FUM393234:FUM393251 GEI393234:GEI393251 GOE393234:GOE393251 GYA393234:GYA393251 HHW393234:HHW393251 HRS393234:HRS393251 IBO393234:IBO393251 ILK393234:ILK393251 IVG393234:IVG393251 JFC393234:JFC393251 JOY393234:JOY393251 JYU393234:JYU393251 KIQ393234:KIQ393251 KSM393234:KSM393251 LCI393234:LCI393251 LME393234:LME393251 LWA393234:LWA393251 MFW393234:MFW393251 MPS393234:MPS393251 MZO393234:MZO393251 NJK393234:NJK393251 NTG393234:NTG393251 ODC393234:ODC393251 OMY393234:OMY393251 OWU393234:OWU393251 PGQ393234:PGQ393251 PQM393234:PQM393251 QAI393234:QAI393251 QKE393234:QKE393251 QUA393234:QUA393251 RDW393234:RDW393251 RNS393234:RNS393251 RXO393234:RXO393251 SHK393234:SHK393251 SRG393234:SRG393251 TBC393234:TBC393251 TKY393234:TKY393251 TUU393234:TUU393251 UEQ393234:UEQ393251 UOM393234:UOM393251 UYI393234:UYI393251 VIE393234:VIE393251 VSA393234:VSA393251 WBW393234:WBW393251 WLS393234:WLS393251 WVO393234:WVO393251 G458770:G458787 JC458770:JC458787 SY458770:SY458787 ACU458770:ACU458787 AMQ458770:AMQ458787 AWM458770:AWM458787 BGI458770:BGI458787 BQE458770:BQE458787 CAA458770:CAA458787 CJW458770:CJW458787 CTS458770:CTS458787 DDO458770:DDO458787 DNK458770:DNK458787 DXG458770:DXG458787 EHC458770:EHC458787 EQY458770:EQY458787 FAU458770:FAU458787 FKQ458770:FKQ458787 FUM458770:FUM458787 GEI458770:GEI458787 GOE458770:GOE458787 GYA458770:GYA458787 HHW458770:HHW458787 HRS458770:HRS458787 IBO458770:IBO458787 ILK458770:ILK458787 IVG458770:IVG458787 JFC458770:JFC458787 JOY458770:JOY458787 JYU458770:JYU458787 KIQ458770:KIQ458787 KSM458770:KSM458787 LCI458770:LCI458787 LME458770:LME458787 LWA458770:LWA458787 MFW458770:MFW458787 MPS458770:MPS458787 MZO458770:MZO458787 NJK458770:NJK458787 NTG458770:NTG458787 ODC458770:ODC458787 OMY458770:OMY458787 OWU458770:OWU458787 PGQ458770:PGQ458787 PQM458770:PQM458787 QAI458770:QAI458787 QKE458770:QKE458787 QUA458770:QUA458787 RDW458770:RDW458787 RNS458770:RNS458787 RXO458770:RXO458787 SHK458770:SHK458787 SRG458770:SRG458787 TBC458770:TBC458787 TKY458770:TKY458787 TUU458770:TUU458787 UEQ458770:UEQ458787 UOM458770:UOM458787 UYI458770:UYI458787 VIE458770:VIE458787 VSA458770:VSA458787 WBW458770:WBW458787 WLS458770:WLS458787 WVO458770:WVO458787 G524306:G524323 JC524306:JC524323 SY524306:SY524323 ACU524306:ACU524323 AMQ524306:AMQ524323 AWM524306:AWM524323 BGI524306:BGI524323 BQE524306:BQE524323 CAA524306:CAA524323 CJW524306:CJW524323 CTS524306:CTS524323 DDO524306:DDO524323 DNK524306:DNK524323 DXG524306:DXG524323 EHC524306:EHC524323 EQY524306:EQY524323 FAU524306:FAU524323 FKQ524306:FKQ524323 FUM524306:FUM524323 GEI524306:GEI524323 GOE524306:GOE524323 GYA524306:GYA524323 HHW524306:HHW524323 HRS524306:HRS524323 IBO524306:IBO524323 ILK524306:ILK524323 IVG524306:IVG524323 JFC524306:JFC524323 JOY524306:JOY524323 JYU524306:JYU524323 KIQ524306:KIQ524323 KSM524306:KSM524323 LCI524306:LCI524323 LME524306:LME524323 LWA524306:LWA524323 MFW524306:MFW524323 MPS524306:MPS524323 MZO524306:MZO524323 NJK524306:NJK524323 NTG524306:NTG524323 ODC524306:ODC524323 OMY524306:OMY524323 OWU524306:OWU524323 PGQ524306:PGQ524323 PQM524306:PQM524323 QAI524306:QAI524323 QKE524306:QKE524323 QUA524306:QUA524323 RDW524306:RDW524323 RNS524306:RNS524323 RXO524306:RXO524323 SHK524306:SHK524323 SRG524306:SRG524323 TBC524306:TBC524323 TKY524306:TKY524323 TUU524306:TUU524323 UEQ524306:UEQ524323 UOM524306:UOM524323 UYI524306:UYI524323 VIE524306:VIE524323 VSA524306:VSA524323 WBW524306:WBW524323 WLS524306:WLS524323 WVO524306:WVO524323 G589842:G589859 JC589842:JC589859 SY589842:SY589859 ACU589842:ACU589859 AMQ589842:AMQ589859 AWM589842:AWM589859 BGI589842:BGI589859 BQE589842:BQE589859 CAA589842:CAA589859 CJW589842:CJW589859 CTS589842:CTS589859 DDO589842:DDO589859 DNK589842:DNK589859 DXG589842:DXG589859 EHC589842:EHC589859 EQY589842:EQY589859 FAU589842:FAU589859 FKQ589842:FKQ589859 FUM589842:FUM589859 GEI589842:GEI589859 GOE589842:GOE589859 GYA589842:GYA589859 HHW589842:HHW589859 HRS589842:HRS589859 IBO589842:IBO589859 ILK589842:ILK589859 IVG589842:IVG589859 JFC589842:JFC589859 JOY589842:JOY589859 JYU589842:JYU589859 KIQ589842:KIQ589859 KSM589842:KSM589859 LCI589842:LCI589859 LME589842:LME589859 LWA589842:LWA589859 MFW589842:MFW589859 MPS589842:MPS589859 MZO589842:MZO589859 NJK589842:NJK589859 NTG589842:NTG589859 ODC589842:ODC589859 OMY589842:OMY589859 OWU589842:OWU589859 PGQ589842:PGQ589859 PQM589842:PQM589859 QAI589842:QAI589859 QKE589842:QKE589859 QUA589842:QUA589859 RDW589842:RDW589859 RNS589842:RNS589859 RXO589842:RXO589859 SHK589842:SHK589859 SRG589842:SRG589859 TBC589842:TBC589859 TKY589842:TKY589859 TUU589842:TUU589859 UEQ589842:UEQ589859 UOM589842:UOM589859 UYI589842:UYI589859 VIE589842:VIE589859 VSA589842:VSA589859 WBW589842:WBW589859 WLS589842:WLS589859 WVO589842:WVO589859 G655378:G655395 JC655378:JC655395 SY655378:SY655395 ACU655378:ACU655395 AMQ655378:AMQ655395 AWM655378:AWM655395 BGI655378:BGI655395 BQE655378:BQE655395 CAA655378:CAA655395 CJW655378:CJW655395 CTS655378:CTS655395 DDO655378:DDO655395 DNK655378:DNK655395 DXG655378:DXG655395 EHC655378:EHC655395 EQY655378:EQY655395 FAU655378:FAU655395 FKQ655378:FKQ655395 FUM655378:FUM655395 GEI655378:GEI655395 GOE655378:GOE655395 GYA655378:GYA655395 HHW655378:HHW655395 HRS655378:HRS655395 IBO655378:IBO655395 ILK655378:ILK655395 IVG655378:IVG655395 JFC655378:JFC655395 JOY655378:JOY655395 JYU655378:JYU655395 KIQ655378:KIQ655395 KSM655378:KSM655395 LCI655378:LCI655395 LME655378:LME655395 LWA655378:LWA655395 MFW655378:MFW655395 MPS655378:MPS655395 MZO655378:MZO655395 NJK655378:NJK655395 NTG655378:NTG655395 ODC655378:ODC655395 OMY655378:OMY655395 OWU655378:OWU655395 PGQ655378:PGQ655395 PQM655378:PQM655395 QAI655378:QAI655395 QKE655378:QKE655395 QUA655378:QUA655395 RDW655378:RDW655395 RNS655378:RNS655395 RXO655378:RXO655395 SHK655378:SHK655395 SRG655378:SRG655395 TBC655378:TBC655395 TKY655378:TKY655395 TUU655378:TUU655395 UEQ655378:UEQ655395 UOM655378:UOM655395 UYI655378:UYI655395 VIE655378:VIE655395 VSA655378:VSA655395 WBW655378:WBW655395 WLS655378:WLS655395 WVO655378:WVO655395 G720914:G720931 JC720914:JC720931 SY720914:SY720931 ACU720914:ACU720931 AMQ720914:AMQ720931 AWM720914:AWM720931 BGI720914:BGI720931 BQE720914:BQE720931 CAA720914:CAA720931 CJW720914:CJW720931 CTS720914:CTS720931 DDO720914:DDO720931 DNK720914:DNK720931 DXG720914:DXG720931 EHC720914:EHC720931 EQY720914:EQY720931 FAU720914:FAU720931 FKQ720914:FKQ720931 FUM720914:FUM720931 GEI720914:GEI720931 GOE720914:GOE720931 GYA720914:GYA720931 HHW720914:HHW720931 HRS720914:HRS720931 IBO720914:IBO720931 ILK720914:ILK720931 IVG720914:IVG720931 JFC720914:JFC720931 JOY720914:JOY720931 JYU720914:JYU720931 KIQ720914:KIQ720931 KSM720914:KSM720931 LCI720914:LCI720931 LME720914:LME720931 LWA720914:LWA720931 MFW720914:MFW720931 MPS720914:MPS720931 MZO720914:MZO720931 NJK720914:NJK720931 NTG720914:NTG720931 ODC720914:ODC720931 OMY720914:OMY720931 OWU720914:OWU720931 PGQ720914:PGQ720931 PQM720914:PQM720931 QAI720914:QAI720931 QKE720914:QKE720931 QUA720914:QUA720931 RDW720914:RDW720931 RNS720914:RNS720931 RXO720914:RXO720931 SHK720914:SHK720931 SRG720914:SRG720931 TBC720914:TBC720931 TKY720914:TKY720931 TUU720914:TUU720931 UEQ720914:UEQ720931 UOM720914:UOM720931 UYI720914:UYI720931 VIE720914:VIE720931 VSA720914:VSA720931 WBW720914:WBW720931 WLS720914:WLS720931 WVO720914:WVO720931 G786450:G786467 JC786450:JC786467 SY786450:SY786467 ACU786450:ACU786467 AMQ786450:AMQ786467 AWM786450:AWM786467 BGI786450:BGI786467 BQE786450:BQE786467 CAA786450:CAA786467 CJW786450:CJW786467 CTS786450:CTS786467 DDO786450:DDO786467 DNK786450:DNK786467 DXG786450:DXG786467 EHC786450:EHC786467 EQY786450:EQY786467 FAU786450:FAU786467 FKQ786450:FKQ786467 FUM786450:FUM786467 GEI786450:GEI786467 GOE786450:GOE786467 GYA786450:GYA786467 HHW786450:HHW786467 HRS786450:HRS786467 IBO786450:IBO786467 ILK786450:ILK786467 IVG786450:IVG786467 JFC786450:JFC786467 JOY786450:JOY786467 JYU786450:JYU786467 KIQ786450:KIQ786467 KSM786450:KSM786467 LCI786450:LCI786467 LME786450:LME786467 LWA786450:LWA786467 MFW786450:MFW786467 MPS786450:MPS786467 MZO786450:MZO786467 NJK786450:NJK786467 NTG786450:NTG786467 ODC786450:ODC786467 OMY786450:OMY786467 OWU786450:OWU786467 PGQ786450:PGQ786467 PQM786450:PQM786467 QAI786450:QAI786467 QKE786450:QKE786467 QUA786450:QUA786467 RDW786450:RDW786467 RNS786450:RNS786467 RXO786450:RXO786467 SHK786450:SHK786467 SRG786450:SRG786467 TBC786450:TBC786467 TKY786450:TKY786467 TUU786450:TUU786467 UEQ786450:UEQ786467 UOM786450:UOM786467 UYI786450:UYI786467 VIE786450:VIE786467 VSA786450:VSA786467 WBW786450:WBW786467 WLS786450:WLS786467 WVO786450:WVO786467 G851986:G852003 JC851986:JC852003 SY851986:SY852003 ACU851986:ACU852003 AMQ851986:AMQ852003 AWM851986:AWM852003 BGI851986:BGI852003 BQE851986:BQE852003 CAA851986:CAA852003 CJW851986:CJW852003 CTS851986:CTS852003 DDO851986:DDO852003 DNK851986:DNK852003 DXG851986:DXG852003 EHC851986:EHC852003 EQY851986:EQY852003 FAU851986:FAU852003 FKQ851986:FKQ852003 FUM851986:FUM852003 GEI851986:GEI852003 GOE851986:GOE852003 GYA851986:GYA852003 HHW851986:HHW852003 HRS851986:HRS852003 IBO851986:IBO852003 ILK851986:ILK852003 IVG851986:IVG852003 JFC851986:JFC852003 JOY851986:JOY852003 JYU851986:JYU852003 KIQ851986:KIQ852003 KSM851986:KSM852003 LCI851986:LCI852003 LME851986:LME852003 LWA851986:LWA852003 MFW851986:MFW852003 MPS851986:MPS852003 MZO851986:MZO852003 NJK851986:NJK852003 NTG851986:NTG852003 ODC851986:ODC852003 OMY851986:OMY852003 OWU851986:OWU852003 PGQ851986:PGQ852003 PQM851986:PQM852003 QAI851986:QAI852003 QKE851986:QKE852003 QUA851986:QUA852003 RDW851986:RDW852003 RNS851986:RNS852003 RXO851986:RXO852003 SHK851986:SHK852003 SRG851986:SRG852003 TBC851986:TBC852003 TKY851986:TKY852003 TUU851986:TUU852003 UEQ851986:UEQ852003 UOM851986:UOM852003 UYI851986:UYI852003 VIE851986:VIE852003 VSA851986:VSA852003 WBW851986:WBW852003 WLS851986:WLS852003 WVO851986:WVO852003 G917522:G917539 JC917522:JC917539 SY917522:SY917539 ACU917522:ACU917539 AMQ917522:AMQ917539 AWM917522:AWM917539 BGI917522:BGI917539 BQE917522:BQE917539 CAA917522:CAA917539 CJW917522:CJW917539 CTS917522:CTS917539 DDO917522:DDO917539 DNK917522:DNK917539 DXG917522:DXG917539 EHC917522:EHC917539 EQY917522:EQY917539 FAU917522:FAU917539 FKQ917522:FKQ917539 FUM917522:FUM917539 GEI917522:GEI917539 GOE917522:GOE917539 GYA917522:GYA917539 HHW917522:HHW917539 HRS917522:HRS917539 IBO917522:IBO917539 ILK917522:ILK917539 IVG917522:IVG917539 JFC917522:JFC917539 JOY917522:JOY917539 JYU917522:JYU917539 KIQ917522:KIQ917539 KSM917522:KSM917539 LCI917522:LCI917539 LME917522:LME917539 LWA917522:LWA917539 MFW917522:MFW917539 MPS917522:MPS917539 MZO917522:MZO917539 NJK917522:NJK917539 NTG917522:NTG917539 ODC917522:ODC917539 OMY917522:OMY917539 OWU917522:OWU917539 PGQ917522:PGQ917539 PQM917522:PQM917539 QAI917522:QAI917539 QKE917522:QKE917539 QUA917522:QUA917539 RDW917522:RDW917539 RNS917522:RNS917539 RXO917522:RXO917539 SHK917522:SHK917539 SRG917522:SRG917539 TBC917522:TBC917539 TKY917522:TKY917539 TUU917522:TUU917539 UEQ917522:UEQ917539 UOM917522:UOM917539 UYI917522:UYI917539 VIE917522:VIE917539 VSA917522:VSA917539 WBW917522:WBW917539 WLS917522:WLS917539 WVO917522:WVO917539 G983058:G983075 JC983058:JC983075 SY983058:SY983075 ACU983058:ACU983075 AMQ983058:AMQ983075 AWM983058:AWM983075 BGI983058:BGI983075 BQE983058:BQE983075 CAA983058:CAA983075 CJW983058:CJW983075 CTS983058:CTS983075 DDO983058:DDO983075 DNK983058:DNK983075 DXG983058:DXG983075 EHC983058:EHC983075 EQY983058:EQY983075 FAU983058:FAU983075 FKQ983058:FKQ983075 FUM983058:FUM983075 GEI983058:GEI983075 GOE983058:GOE983075 GYA983058:GYA983075 HHW983058:HHW983075 HRS983058:HRS983075 IBO983058:IBO983075 ILK983058:ILK983075 IVG983058:IVG983075 JFC983058:JFC983075 JOY983058:JOY983075 JYU983058:JYU983075 KIQ983058:KIQ983075 KSM983058:KSM983075 LCI983058:LCI983075 LME983058:LME983075 LWA983058:LWA983075 MFW983058:MFW983075 MPS983058:MPS983075 MZO983058:MZO983075 NJK983058:NJK983075 NTG983058:NTG983075 ODC983058:ODC983075 OMY983058:OMY983075 OWU983058:OWU983075 PGQ983058:PGQ983075 PQM983058:PQM983075 QAI983058:QAI983075 QKE983058:QKE983075 QUA983058:QUA983075 RDW983058:RDW983075 RNS983058:RNS983075 RXO983058:RXO983075 SHK983058:SHK983075 SRG983058:SRG983075 TBC983058:TBC983075 TKY983058:TKY983075 TUU983058:TUU983075 UEQ983058:UEQ983075 UOM983058:UOM983075 UYI983058:UYI983075 VIE983058:VIE983075 VSA983058:VSA983075 WBW983058:WBW983075 WLS983058:WLS983075 WVO983058:WVO983075 G50:G53 JC50:JC53 SY50:SY53 ACU50:ACU53 AMQ50:AMQ53 AWM50:AWM53 BGI50:BGI53 BQE50:BQE53 CAA50:CAA53 CJW50:CJW53 CTS50:CTS53 DDO50:DDO53 DNK50:DNK53 DXG50:DXG53 EHC50:EHC53 EQY50:EQY53 FAU50:FAU53 FKQ50:FKQ53 FUM50:FUM53 GEI50:GEI53 GOE50:GOE53 GYA50:GYA53 HHW50:HHW53 HRS50:HRS53 IBO50:IBO53 ILK50:ILK53 IVG50:IVG53 JFC50:JFC53 JOY50:JOY53 JYU50:JYU53 KIQ50:KIQ53 KSM50:KSM53 LCI50:LCI53 LME50:LME53 LWA50:LWA53 MFW50:MFW53 MPS50:MPS53 MZO50:MZO53 NJK50:NJK53 NTG50:NTG53 ODC50:ODC53 OMY50:OMY53 OWU50:OWU53 PGQ50:PGQ53 PQM50:PQM53 QAI50:QAI53 QKE50:QKE53 QUA50:QUA53 RDW50:RDW53 RNS50:RNS53 RXO50:RXO53 SHK50:SHK53 SRG50:SRG53 TBC50:TBC53 TKY50:TKY53 TUU50:TUU53 UEQ50:UEQ53 UOM50:UOM53 UYI50:UYI53 VIE50:VIE53 VSA50:VSA53 WBW50:WBW53 WLS50:WLS53 WVO50:WVO53 G65586:G65589 JC65586:JC65589 SY65586:SY65589 ACU65586:ACU65589 AMQ65586:AMQ65589 AWM65586:AWM65589 BGI65586:BGI65589 BQE65586:BQE65589 CAA65586:CAA65589 CJW65586:CJW65589 CTS65586:CTS65589 DDO65586:DDO65589 DNK65586:DNK65589 DXG65586:DXG65589 EHC65586:EHC65589 EQY65586:EQY65589 FAU65586:FAU65589 FKQ65586:FKQ65589 FUM65586:FUM65589 GEI65586:GEI65589 GOE65586:GOE65589 GYA65586:GYA65589 HHW65586:HHW65589 HRS65586:HRS65589 IBO65586:IBO65589 ILK65586:ILK65589 IVG65586:IVG65589 JFC65586:JFC65589 JOY65586:JOY65589 JYU65586:JYU65589 KIQ65586:KIQ65589 KSM65586:KSM65589 LCI65586:LCI65589 LME65586:LME65589 LWA65586:LWA65589 MFW65586:MFW65589 MPS65586:MPS65589 MZO65586:MZO65589 NJK65586:NJK65589 NTG65586:NTG65589 ODC65586:ODC65589 OMY65586:OMY65589 OWU65586:OWU65589 PGQ65586:PGQ65589 PQM65586:PQM65589 QAI65586:QAI65589 QKE65586:QKE65589 QUA65586:QUA65589 RDW65586:RDW65589 RNS65586:RNS65589 RXO65586:RXO65589 SHK65586:SHK65589 SRG65586:SRG65589 TBC65586:TBC65589 TKY65586:TKY65589 TUU65586:TUU65589 UEQ65586:UEQ65589 UOM65586:UOM65589 UYI65586:UYI65589 VIE65586:VIE65589 VSA65586:VSA65589 WBW65586:WBW65589 WLS65586:WLS65589 WVO65586:WVO65589 G131122:G131125 JC131122:JC131125 SY131122:SY131125 ACU131122:ACU131125 AMQ131122:AMQ131125 AWM131122:AWM131125 BGI131122:BGI131125 BQE131122:BQE131125 CAA131122:CAA131125 CJW131122:CJW131125 CTS131122:CTS131125 DDO131122:DDO131125 DNK131122:DNK131125 DXG131122:DXG131125 EHC131122:EHC131125 EQY131122:EQY131125 FAU131122:FAU131125 FKQ131122:FKQ131125 FUM131122:FUM131125 GEI131122:GEI131125 GOE131122:GOE131125 GYA131122:GYA131125 HHW131122:HHW131125 HRS131122:HRS131125 IBO131122:IBO131125 ILK131122:ILK131125 IVG131122:IVG131125 JFC131122:JFC131125 JOY131122:JOY131125 JYU131122:JYU131125 KIQ131122:KIQ131125 KSM131122:KSM131125 LCI131122:LCI131125 LME131122:LME131125 LWA131122:LWA131125 MFW131122:MFW131125 MPS131122:MPS131125 MZO131122:MZO131125 NJK131122:NJK131125 NTG131122:NTG131125 ODC131122:ODC131125 OMY131122:OMY131125 OWU131122:OWU131125 PGQ131122:PGQ131125 PQM131122:PQM131125 QAI131122:QAI131125 QKE131122:QKE131125 QUA131122:QUA131125 RDW131122:RDW131125 RNS131122:RNS131125 RXO131122:RXO131125 SHK131122:SHK131125 SRG131122:SRG131125 TBC131122:TBC131125 TKY131122:TKY131125 TUU131122:TUU131125 UEQ131122:UEQ131125 UOM131122:UOM131125 UYI131122:UYI131125 VIE131122:VIE131125 VSA131122:VSA131125 WBW131122:WBW131125 WLS131122:WLS131125 WVO131122:WVO131125 G196658:G196661 JC196658:JC196661 SY196658:SY196661 ACU196658:ACU196661 AMQ196658:AMQ196661 AWM196658:AWM196661 BGI196658:BGI196661 BQE196658:BQE196661 CAA196658:CAA196661 CJW196658:CJW196661 CTS196658:CTS196661 DDO196658:DDO196661 DNK196658:DNK196661 DXG196658:DXG196661 EHC196658:EHC196661 EQY196658:EQY196661 FAU196658:FAU196661 FKQ196658:FKQ196661 FUM196658:FUM196661 GEI196658:GEI196661 GOE196658:GOE196661 GYA196658:GYA196661 HHW196658:HHW196661 HRS196658:HRS196661 IBO196658:IBO196661 ILK196658:ILK196661 IVG196658:IVG196661 JFC196658:JFC196661 JOY196658:JOY196661 JYU196658:JYU196661 KIQ196658:KIQ196661 KSM196658:KSM196661 LCI196658:LCI196661 LME196658:LME196661 LWA196658:LWA196661 MFW196658:MFW196661 MPS196658:MPS196661 MZO196658:MZO196661 NJK196658:NJK196661 NTG196658:NTG196661 ODC196658:ODC196661 OMY196658:OMY196661 OWU196658:OWU196661 PGQ196658:PGQ196661 PQM196658:PQM196661 QAI196658:QAI196661 QKE196658:QKE196661 QUA196658:QUA196661 RDW196658:RDW196661 RNS196658:RNS196661 RXO196658:RXO196661 SHK196658:SHK196661 SRG196658:SRG196661 TBC196658:TBC196661 TKY196658:TKY196661 TUU196658:TUU196661 UEQ196658:UEQ196661 UOM196658:UOM196661 UYI196658:UYI196661 VIE196658:VIE196661 VSA196658:VSA196661 WBW196658:WBW196661 WLS196658:WLS196661 WVO196658:WVO196661 G262194:G262197 JC262194:JC262197 SY262194:SY262197 ACU262194:ACU262197 AMQ262194:AMQ262197 AWM262194:AWM262197 BGI262194:BGI262197 BQE262194:BQE262197 CAA262194:CAA262197 CJW262194:CJW262197 CTS262194:CTS262197 DDO262194:DDO262197 DNK262194:DNK262197 DXG262194:DXG262197 EHC262194:EHC262197 EQY262194:EQY262197 FAU262194:FAU262197 FKQ262194:FKQ262197 FUM262194:FUM262197 GEI262194:GEI262197 GOE262194:GOE262197 GYA262194:GYA262197 HHW262194:HHW262197 HRS262194:HRS262197 IBO262194:IBO262197 ILK262194:ILK262197 IVG262194:IVG262197 JFC262194:JFC262197 JOY262194:JOY262197 JYU262194:JYU262197 KIQ262194:KIQ262197 KSM262194:KSM262197 LCI262194:LCI262197 LME262194:LME262197 LWA262194:LWA262197 MFW262194:MFW262197 MPS262194:MPS262197 MZO262194:MZO262197 NJK262194:NJK262197 NTG262194:NTG262197 ODC262194:ODC262197 OMY262194:OMY262197 OWU262194:OWU262197 PGQ262194:PGQ262197 PQM262194:PQM262197 QAI262194:QAI262197 QKE262194:QKE262197 QUA262194:QUA262197 RDW262194:RDW262197 RNS262194:RNS262197 RXO262194:RXO262197 SHK262194:SHK262197 SRG262194:SRG262197 TBC262194:TBC262197 TKY262194:TKY262197 TUU262194:TUU262197 UEQ262194:UEQ262197 UOM262194:UOM262197 UYI262194:UYI262197 VIE262194:VIE262197 VSA262194:VSA262197 WBW262194:WBW262197 WLS262194:WLS262197 WVO262194:WVO262197 G327730:G327733 JC327730:JC327733 SY327730:SY327733 ACU327730:ACU327733 AMQ327730:AMQ327733 AWM327730:AWM327733 BGI327730:BGI327733 BQE327730:BQE327733 CAA327730:CAA327733 CJW327730:CJW327733 CTS327730:CTS327733 DDO327730:DDO327733 DNK327730:DNK327733 DXG327730:DXG327733 EHC327730:EHC327733 EQY327730:EQY327733 FAU327730:FAU327733 FKQ327730:FKQ327733 FUM327730:FUM327733 GEI327730:GEI327733 GOE327730:GOE327733 GYA327730:GYA327733 HHW327730:HHW327733 HRS327730:HRS327733 IBO327730:IBO327733 ILK327730:ILK327733 IVG327730:IVG327733 JFC327730:JFC327733 JOY327730:JOY327733 JYU327730:JYU327733 KIQ327730:KIQ327733 KSM327730:KSM327733 LCI327730:LCI327733 LME327730:LME327733 LWA327730:LWA327733 MFW327730:MFW327733 MPS327730:MPS327733 MZO327730:MZO327733 NJK327730:NJK327733 NTG327730:NTG327733 ODC327730:ODC327733 OMY327730:OMY327733 OWU327730:OWU327733 PGQ327730:PGQ327733 PQM327730:PQM327733 QAI327730:QAI327733 QKE327730:QKE327733 QUA327730:QUA327733 RDW327730:RDW327733 RNS327730:RNS327733 RXO327730:RXO327733 SHK327730:SHK327733 SRG327730:SRG327733 TBC327730:TBC327733 TKY327730:TKY327733 TUU327730:TUU327733 UEQ327730:UEQ327733 UOM327730:UOM327733 UYI327730:UYI327733 VIE327730:VIE327733 VSA327730:VSA327733 WBW327730:WBW327733 WLS327730:WLS327733 WVO327730:WVO327733 G393266:G393269 JC393266:JC393269 SY393266:SY393269 ACU393266:ACU393269 AMQ393266:AMQ393269 AWM393266:AWM393269 BGI393266:BGI393269 BQE393266:BQE393269 CAA393266:CAA393269 CJW393266:CJW393269 CTS393266:CTS393269 DDO393266:DDO393269 DNK393266:DNK393269 DXG393266:DXG393269 EHC393266:EHC393269 EQY393266:EQY393269 FAU393266:FAU393269 FKQ393266:FKQ393269 FUM393266:FUM393269 GEI393266:GEI393269 GOE393266:GOE393269 GYA393266:GYA393269 HHW393266:HHW393269 HRS393266:HRS393269 IBO393266:IBO393269 ILK393266:ILK393269 IVG393266:IVG393269 JFC393266:JFC393269 JOY393266:JOY393269 JYU393266:JYU393269 KIQ393266:KIQ393269 KSM393266:KSM393269 LCI393266:LCI393269 LME393266:LME393269 LWA393266:LWA393269 MFW393266:MFW393269 MPS393266:MPS393269 MZO393266:MZO393269 NJK393266:NJK393269 NTG393266:NTG393269 ODC393266:ODC393269 OMY393266:OMY393269 OWU393266:OWU393269 PGQ393266:PGQ393269 PQM393266:PQM393269 QAI393266:QAI393269 QKE393266:QKE393269 QUA393266:QUA393269 RDW393266:RDW393269 RNS393266:RNS393269 RXO393266:RXO393269 SHK393266:SHK393269 SRG393266:SRG393269 TBC393266:TBC393269 TKY393266:TKY393269 TUU393266:TUU393269 UEQ393266:UEQ393269 UOM393266:UOM393269 UYI393266:UYI393269 VIE393266:VIE393269 VSA393266:VSA393269 WBW393266:WBW393269 WLS393266:WLS393269 WVO393266:WVO393269 G458802:G458805 JC458802:JC458805 SY458802:SY458805 ACU458802:ACU458805 AMQ458802:AMQ458805 AWM458802:AWM458805 BGI458802:BGI458805 BQE458802:BQE458805 CAA458802:CAA458805 CJW458802:CJW458805 CTS458802:CTS458805 DDO458802:DDO458805 DNK458802:DNK458805 DXG458802:DXG458805 EHC458802:EHC458805 EQY458802:EQY458805 FAU458802:FAU458805 FKQ458802:FKQ458805 FUM458802:FUM458805 GEI458802:GEI458805 GOE458802:GOE458805 GYA458802:GYA458805 HHW458802:HHW458805 HRS458802:HRS458805 IBO458802:IBO458805 ILK458802:ILK458805 IVG458802:IVG458805 JFC458802:JFC458805 JOY458802:JOY458805 JYU458802:JYU458805 KIQ458802:KIQ458805 KSM458802:KSM458805 LCI458802:LCI458805 LME458802:LME458805 LWA458802:LWA458805 MFW458802:MFW458805 MPS458802:MPS458805 MZO458802:MZO458805 NJK458802:NJK458805 NTG458802:NTG458805 ODC458802:ODC458805 OMY458802:OMY458805 OWU458802:OWU458805 PGQ458802:PGQ458805 PQM458802:PQM458805 QAI458802:QAI458805 QKE458802:QKE458805 QUA458802:QUA458805 RDW458802:RDW458805 RNS458802:RNS458805 RXO458802:RXO458805 SHK458802:SHK458805 SRG458802:SRG458805 TBC458802:TBC458805 TKY458802:TKY458805 TUU458802:TUU458805 UEQ458802:UEQ458805 UOM458802:UOM458805 UYI458802:UYI458805 VIE458802:VIE458805 VSA458802:VSA458805 WBW458802:WBW458805 WLS458802:WLS458805 WVO458802:WVO458805 G524338:G524341 JC524338:JC524341 SY524338:SY524341 ACU524338:ACU524341 AMQ524338:AMQ524341 AWM524338:AWM524341 BGI524338:BGI524341 BQE524338:BQE524341 CAA524338:CAA524341 CJW524338:CJW524341 CTS524338:CTS524341 DDO524338:DDO524341 DNK524338:DNK524341 DXG524338:DXG524341 EHC524338:EHC524341 EQY524338:EQY524341 FAU524338:FAU524341 FKQ524338:FKQ524341 FUM524338:FUM524341 GEI524338:GEI524341 GOE524338:GOE524341 GYA524338:GYA524341 HHW524338:HHW524341 HRS524338:HRS524341 IBO524338:IBO524341 ILK524338:ILK524341 IVG524338:IVG524341 JFC524338:JFC524341 JOY524338:JOY524341 JYU524338:JYU524341 KIQ524338:KIQ524341 KSM524338:KSM524341 LCI524338:LCI524341 LME524338:LME524341 LWA524338:LWA524341 MFW524338:MFW524341 MPS524338:MPS524341 MZO524338:MZO524341 NJK524338:NJK524341 NTG524338:NTG524341 ODC524338:ODC524341 OMY524338:OMY524341 OWU524338:OWU524341 PGQ524338:PGQ524341 PQM524338:PQM524341 QAI524338:QAI524341 QKE524338:QKE524341 QUA524338:QUA524341 RDW524338:RDW524341 RNS524338:RNS524341 RXO524338:RXO524341 SHK524338:SHK524341 SRG524338:SRG524341 TBC524338:TBC524341 TKY524338:TKY524341 TUU524338:TUU524341 UEQ524338:UEQ524341 UOM524338:UOM524341 UYI524338:UYI524341 VIE524338:VIE524341 VSA524338:VSA524341 WBW524338:WBW524341 WLS524338:WLS524341 WVO524338:WVO524341 G589874:G589877 JC589874:JC589877 SY589874:SY589877 ACU589874:ACU589877 AMQ589874:AMQ589877 AWM589874:AWM589877 BGI589874:BGI589877 BQE589874:BQE589877 CAA589874:CAA589877 CJW589874:CJW589877 CTS589874:CTS589877 DDO589874:DDO589877 DNK589874:DNK589877 DXG589874:DXG589877 EHC589874:EHC589877 EQY589874:EQY589877 FAU589874:FAU589877 FKQ589874:FKQ589877 FUM589874:FUM589877 GEI589874:GEI589877 GOE589874:GOE589877 GYA589874:GYA589877 HHW589874:HHW589877 HRS589874:HRS589877 IBO589874:IBO589877 ILK589874:ILK589877 IVG589874:IVG589877 JFC589874:JFC589877 JOY589874:JOY589877 JYU589874:JYU589877 KIQ589874:KIQ589877 KSM589874:KSM589877 LCI589874:LCI589877 LME589874:LME589877 LWA589874:LWA589877 MFW589874:MFW589877 MPS589874:MPS589877 MZO589874:MZO589877 NJK589874:NJK589877 NTG589874:NTG589877 ODC589874:ODC589877 OMY589874:OMY589877 OWU589874:OWU589877 PGQ589874:PGQ589877 PQM589874:PQM589877 QAI589874:QAI589877 QKE589874:QKE589877 QUA589874:QUA589877 RDW589874:RDW589877 RNS589874:RNS589877 RXO589874:RXO589877 SHK589874:SHK589877 SRG589874:SRG589877 TBC589874:TBC589877 TKY589874:TKY589877 TUU589874:TUU589877 UEQ589874:UEQ589877 UOM589874:UOM589877 UYI589874:UYI589877 VIE589874:VIE589877 VSA589874:VSA589877 WBW589874:WBW589877 WLS589874:WLS589877 WVO589874:WVO589877 G655410:G655413 JC655410:JC655413 SY655410:SY655413 ACU655410:ACU655413 AMQ655410:AMQ655413 AWM655410:AWM655413 BGI655410:BGI655413 BQE655410:BQE655413 CAA655410:CAA655413 CJW655410:CJW655413 CTS655410:CTS655413 DDO655410:DDO655413 DNK655410:DNK655413 DXG655410:DXG655413 EHC655410:EHC655413 EQY655410:EQY655413 FAU655410:FAU655413 FKQ655410:FKQ655413 FUM655410:FUM655413 GEI655410:GEI655413 GOE655410:GOE655413 GYA655410:GYA655413 HHW655410:HHW655413 HRS655410:HRS655413 IBO655410:IBO655413 ILK655410:ILK655413 IVG655410:IVG655413 JFC655410:JFC655413 JOY655410:JOY655413 JYU655410:JYU655413 KIQ655410:KIQ655413 KSM655410:KSM655413 LCI655410:LCI655413 LME655410:LME655413 LWA655410:LWA655413 MFW655410:MFW655413 MPS655410:MPS655413 MZO655410:MZO655413 NJK655410:NJK655413 NTG655410:NTG655413 ODC655410:ODC655413 OMY655410:OMY655413 OWU655410:OWU655413 PGQ655410:PGQ655413 PQM655410:PQM655413 QAI655410:QAI655413 QKE655410:QKE655413 QUA655410:QUA655413 RDW655410:RDW655413 RNS655410:RNS655413 RXO655410:RXO655413 SHK655410:SHK655413 SRG655410:SRG655413 TBC655410:TBC655413 TKY655410:TKY655413 TUU655410:TUU655413 UEQ655410:UEQ655413 UOM655410:UOM655413 UYI655410:UYI655413 VIE655410:VIE655413 VSA655410:VSA655413 WBW655410:WBW655413 WLS655410:WLS655413 WVO655410:WVO655413 G720946:G720949 JC720946:JC720949 SY720946:SY720949 ACU720946:ACU720949 AMQ720946:AMQ720949 AWM720946:AWM720949 BGI720946:BGI720949 BQE720946:BQE720949 CAA720946:CAA720949 CJW720946:CJW720949 CTS720946:CTS720949 DDO720946:DDO720949 DNK720946:DNK720949 DXG720946:DXG720949 EHC720946:EHC720949 EQY720946:EQY720949 FAU720946:FAU720949 FKQ720946:FKQ720949 FUM720946:FUM720949 GEI720946:GEI720949 GOE720946:GOE720949 GYA720946:GYA720949 HHW720946:HHW720949 HRS720946:HRS720949 IBO720946:IBO720949 ILK720946:ILK720949 IVG720946:IVG720949 JFC720946:JFC720949 JOY720946:JOY720949 JYU720946:JYU720949 KIQ720946:KIQ720949 KSM720946:KSM720949 LCI720946:LCI720949 LME720946:LME720949 LWA720946:LWA720949 MFW720946:MFW720949 MPS720946:MPS720949 MZO720946:MZO720949 NJK720946:NJK720949 NTG720946:NTG720949 ODC720946:ODC720949 OMY720946:OMY720949 OWU720946:OWU720949 PGQ720946:PGQ720949 PQM720946:PQM720949 QAI720946:QAI720949 QKE720946:QKE720949 QUA720946:QUA720949 RDW720946:RDW720949 RNS720946:RNS720949 RXO720946:RXO720949 SHK720946:SHK720949 SRG720946:SRG720949 TBC720946:TBC720949 TKY720946:TKY720949 TUU720946:TUU720949 UEQ720946:UEQ720949 UOM720946:UOM720949 UYI720946:UYI720949 VIE720946:VIE720949 VSA720946:VSA720949 WBW720946:WBW720949 WLS720946:WLS720949 WVO720946:WVO720949 G786482:G786485 JC786482:JC786485 SY786482:SY786485 ACU786482:ACU786485 AMQ786482:AMQ786485 AWM786482:AWM786485 BGI786482:BGI786485 BQE786482:BQE786485 CAA786482:CAA786485 CJW786482:CJW786485 CTS786482:CTS786485 DDO786482:DDO786485 DNK786482:DNK786485 DXG786482:DXG786485 EHC786482:EHC786485 EQY786482:EQY786485 FAU786482:FAU786485 FKQ786482:FKQ786485 FUM786482:FUM786485 GEI786482:GEI786485 GOE786482:GOE786485 GYA786482:GYA786485 HHW786482:HHW786485 HRS786482:HRS786485 IBO786482:IBO786485 ILK786482:ILK786485 IVG786482:IVG786485 JFC786482:JFC786485 JOY786482:JOY786485 JYU786482:JYU786485 KIQ786482:KIQ786485 KSM786482:KSM786485 LCI786482:LCI786485 LME786482:LME786485 LWA786482:LWA786485 MFW786482:MFW786485 MPS786482:MPS786485 MZO786482:MZO786485 NJK786482:NJK786485 NTG786482:NTG786485 ODC786482:ODC786485 OMY786482:OMY786485 OWU786482:OWU786485 PGQ786482:PGQ786485 PQM786482:PQM786485 QAI786482:QAI786485 QKE786482:QKE786485 QUA786482:QUA786485 RDW786482:RDW786485 RNS786482:RNS786485 RXO786482:RXO786485 SHK786482:SHK786485 SRG786482:SRG786485 TBC786482:TBC786485 TKY786482:TKY786485 TUU786482:TUU786485 UEQ786482:UEQ786485 UOM786482:UOM786485 UYI786482:UYI786485 VIE786482:VIE786485 VSA786482:VSA786485 WBW786482:WBW786485 WLS786482:WLS786485 WVO786482:WVO786485 G852018:G852021 JC852018:JC852021 SY852018:SY852021 ACU852018:ACU852021 AMQ852018:AMQ852021 AWM852018:AWM852021 BGI852018:BGI852021 BQE852018:BQE852021 CAA852018:CAA852021 CJW852018:CJW852021 CTS852018:CTS852021 DDO852018:DDO852021 DNK852018:DNK852021 DXG852018:DXG852021 EHC852018:EHC852021 EQY852018:EQY852021 FAU852018:FAU852021 FKQ852018:FKQ852021 FUM852018:FUM852021 GEI852018:GEI852021 GOE852018:GOE852021 GYA852018:GYA852021 HHW852018:HHW852021 HRS852018:HRS852021 IBO852018:IBO852021 ILK852018:ILK852021 IVG852018:IVG852021 JFC852018:JFC852021 JOY852018:JOY852021 JYU852018:JYU852021 KIQ852018:KIQ852021 KSM852018:KSM852021 LCI852018:LCI852021 LME852018:LME852021 LWA852018:LWA852021 MFW852018:MFW852021 MPS852018:MPS852021 MZO852018:MZO852021 NJK852018:NJK852021 NTG852018:NTG852021 ODC852018:ODC852021 OMY852018:OMY852021 OWU852018:OWU852021 PGQ852018:PGQ852021 PQM852018:PQM852021 QAI852018:QAI852021 QKE852018:QKE852021 QUA852018:QUA852021 RDW852018:RDW852021 RNS852018:RNS852021 RXO852018:RXO852021 SHK852018:SHK852021 SRG852018:SRG852021 TBC852018:TBC852021 TKY852018:TKY852021 TUU852018:TUU852021 UEQ852018:UEQ852021 UOM852018:UOM852021 UYI852018:UYI852021 VIE852018:VIE852021 VSA852018:VSA852021 WBW852018:WBW852021 WLS852018:WLS852021 WVO852018:WVO852021 G917554:G917557 JC917554:JC917557 SY917554:SY917557 ACU917554:ACU917557 AMQ917554:AMQ917557 AWM917554:AWM917557 BGI917554:BGI917557 BQE917554:BQE917557 CAA917554:CAA917557 CJW917554:CJW917557 CTS917554:CTS917557 DDO917554:DDO917557 DNK917554:DNK917557 DXG917554:DXG917557 EHC917554:EHC917557 EQY917554:EQY917557 FAU917554:FAU917557 FKQ917554:FKQ917557 FUM917554:FUM917557 GEI917554:GEI917557 GOE917554:GOE917557 GYA917554:GYA917557 HHW917554:HHW917557 HRS917554:HRS917557 IBO917554:IBO917557 ILK917554:ILK917557 IVG917554:IVG917557 JFC917554:JFC917557 JOY917554:JOY917557 JYU917554:JYU917557 KIQ917554:KIQ917557 KSM917554:KSM917557 LCI917554:LCI917557 LME917554:LME917557 LWA917554:LWA917557 MFW917554:MFW917557 MPS917554:MPS917557 MZO917554:MZO917557 NJK917554:NJK917557 NTG917554:NTG917557 ODC917554:ODC917557 OMY917554:OMY917557 OWU917554:OWU917557 PGQ917554:PGQ917557 PQM917554:PQM917557 QAI917554:QAI917557 QKE917554:QKE917557 QUA917554:QUA917557 RDW917554:RDW917557 RNS917554:RNS917557 RXO917554:RXO917557 SHK917554:SHK917557 SRG917554:SRG917557 TBC917554:TBC917557 TKY917554:TKY917557 TUU917554:TUU917557 UEQ917554:UEQ917557 UOM917554:UOM917557 UYI917554:UYI917557 VIE917554:VIE917557 VSA917554:VSA917557 WBW917554:WBW917557 WLS917554:WLS917557 WVO917554:WVO917557 G983090:G983093 JC983090:JC983093 SY983090:SY983093 ACU983090:ACU983093 AMQ983090:AMQ983093 AWM983090:AWM983093 BGI983090:BGI983093 BQE983090:BQE983093 CAA983090:CAA983093 CJW983090:CJW983093 CTS983090:CTS983093 DDO983090:DDO983093 DNK983090:DNK983093 DXG983090:DXG983093 EHC983090:EHC983093 EQY983090:EQY983093 FAU983090:FAU983093 FKQ983090:FKQ983093 FUM983090:FUM983093 GEI983090:GEI983093 GOE983090:GOE983093 GYA983090:GYA983093 HHW983090:HHW983093 HRS983090:HRS983093 IBO983090:IBO983093 ILK983090:ILK983093 IVG983090:IVG983093 JFC983090:JFC983093 JOY983090:JOY983093 JYU983090:JYU983093 KIQ983090:KIQ983093 KSM983090:KSM983093 LCI983090:LCI983093 LME983090:LME983093 LWA983090:LWA983093 MFW983090:MFW983093 MPS983090:MPS983093 MZO983090:MZO983093 NJK983090:NJK983093 NTG983090:NTG983093 ODC983090:ODC983093 OMY983090:OMY983093 OWU983090:OWU983093 PGQ983090:PGQ983093 PQM983090:PQM983093 QAI983090:QAI983093 QKE983090:QKE983093 QUA983090:QUA983093 RDW983090:RDW983093 RNS983090:RNS983093 RXO983090:RXO983093 SHK983090:SHK983093 SRG983090:SRG983093 TBC983090:TBC983093 TKY983090:TKY983093 TUU983090:TUU983093 UEQ983090:UEQ983093 UOM983090:UOM983093 UYI983090:UYI983093 VIE983090:VIE983093 VSA983090:VSA983093 WBW983090:WBW983093 WLS983090:WLS983093 WVO983090:WVO983093 G32 JC32 SY32 ACU32 AMQ32 AWM32 BGI32 BQE32 CAA32 CJW32 CTS32 DDO32 DNK32 DXG32 EHC32 EQY32 FAU32 FKQ32 FUM32 GEI32 GOE32 GYA32 HHW32 HRS32 IBO32 ILK32 IVG32 JFC32 JOY32 JYU32 KIQ32 KSM32 LCI32 LME32 LWA32 MFW32 MPS32 MZO32 NJK32 NTG32 ODC32 OMY32 OWU32 PGQ32 PQM32 QAI32 QKE32 QUA32 RDW32 RNS32 RXO32 SHK32 SRG32 TBC32 TKY32 TUU32 UEQ32 UOM32 UYI32 VIE32 VSA32 WBW32 WLS32 WVO32 G65573 JC65573 SY65573 ACU65573 AMQ65573 AWM65573 BGI65573 BQE65573 CAA65573 CJW65573 CTS65573 DDO65573 DNK65573 DXG65573 EHC65573 EQY65573 FAU65573 FKQ65573 FUM65573 GEI65573 GOE65573 GYA65573 HHW65573 HRS65573 IBO65573 ILK65573 IVG65573 JFC65573 JOY65573 JYU65573 KIQ65573 KSM65573 LCI65573 LME65573 LWA65573 MFW65573 MPS65573 MZO65573 NJK65573 NTG65573 ODC65573 OMY65573 OWU65573 PGQ65573 PQM65573 QAI65573 QKE65573 QUA65573 RDW65573 RNS65573 RXO65573 SHK65573 SRG65573 TBC65573 TKY65573 TUU65573 UEQ65573 UOM65573 UYI65573 VIE65573 VSA65573 WBW65573 WLS65573 WVO65573 G131109 JC131109 SY131109 ACU131109 AMQ131109 AWM131109 BGI131109 BQE131109 CAA131109 CJW131109 CTS131109 DDO131109 DNK131109 DXG131109 EHC131109 EQY131109 FAU131109 FKQ131109 FUM131109 GEI131109 GOE131109 GYA131109 HHW131109 HRS131109 IBO131109 ILK131109 IVG131109 JFC131109 JOY131109 JYU131109 KIQ131109 KSM131109 LCI131109 LME131109 LWA131109 MFW131109 MPS131109 MZO131109 NJK131109 NTG131109 ODC131109 OMY131109 OWU131109 PGQ131109 PQM131109 QAI131109 QKE131109 QUA131109 RDW131109 RNS131109 RXO131109 SHK131109 SRG131109 TBC131109 TKY131109 TUU131109 UEQ131109 UOM131109 UYI131109 VIE131109 VSA131109 WBW131109 WLS131109 WVO131109 G196645 JC196645 SY196645 ACU196645 AMQ196645 AWM196645 BGI196645 BQE196645 CAA196645 CJW196645 CTS196645 DDO196645 DNK196645 DXG196645 EHC196645 EQY196645 FAU196645 FKQ196645 FUM196645 GEI196645 GOE196645 GYA196645 HHW196645 HRS196645 IBO196645 ILK196645 IVG196645 JFC196645 JOY196645 JYU196645 KIQ196645 KSM196645 LCI196645 LME196645 LWA196645 MFW196645 MPS196645 MZO196645 NJK196645 NTG196645 ODC196645 OMY196645 OWU196645 PGQ196645 PQM196645 QAI196645 QKE196645 QUA196645 RDW196645 RNS196645 RXO196645 SHK196645 SRG196645 TBC196645 TKY196645 TUU196645 UEQ196645 UOM196645 UYI196645 VIE196645 VSA196645 WBW196645 WLS196645 WVO196645 G262181 JC262181 SY262181 ACU262181 AMQ262181 AWM262181 BGI262181 BQE262181 CAA262181 CJW262181 CTS262181 DDO262181 DNK262181 DXG262181 EHC262181 EQY262181 FAU262181 FKQ262181 FUM262181 GEI262181 GOE262181 GYA262181 HHW262181 HRS262181 IBO262181 ILK262181 IVG262181 JFC262181 JOY262181 JYU262181 KIQ262181 KSM262181 LCI262181 LME262181 LWA262181 MFW262181 MPS262181 MZO262181 NJK262181 NTG262181 ODC262181 OMY262181 OWU262181 PGQ262181 PQM262181 QAI262181 QKE262181 QUA262181 RDW262181 RNS262181 RXO262181 SHK262181 SRG262181 TBC262181 TKY262181 TUU262181 UEQ262181 UOM262181 UYI262181 VIE262181 VSA262181 WBW262181 WLS262181 WVO262181 G327717 JC327717 SY327717 ACU327717 AMQ327717 AWM327717 BGI327717 BQE327717 CAA327717 CJW327717 CTS327717 DDO327717 DNK327717 DXG327717 EHC327717 EQY327717 FAU327717 FKQ327717 FUM327717 GEI327717 GOE327717 GYA327717 HHW327717 HRS327717 IBO327717 ILK327717 IVG327717 JFC327717 JOY327717 JYU327717 KIQ327717 KSM327717 LCI327717 LME327717 LWA327717 MFW327717 MPS327717 MZO327717 NJK327717 NTG327717 ODC327717 OMY327717 OWU327717 PGQ327717 PQM327717 QAI327717 QKE327717 QUA327717 RDW327717 RNS327717 RXO327717 SHK327717 SRG327717 TBC327717 TKY327717 TUU327717 UEQ327717 UOM327717 UYI327717 VIE327717 VSA327717 WBW327717 WLS327717 WVO327717 G393253 JC393253 SY393253 ACU393253 AMQ393253 AWM393253 BGI393253 BQE393253 CAA393253 CJW393253 CTS393253 DDO393253 DNK393253 DXG393253 EHC393253 EQY393253 FAU393253 FKQ393253 FUM393253 GEI393253 GOE393253 GYA393253 HHW393253 HRS393253 IBO393253 ILK393253 IVG393253 JFC393253 JOY393253 JYU393253 KIQ393253 KSM393253 LCI393253 LME393253 LWA393253 MFW393253 MPS393253 MZO393253 NJK393253 NTG393253 ODC393253 OMY393253 OWU393253 PGQ393253 PQM393253 QAI393253 QKE393253 QUA393253 RDW393253 RNS393253 RXO393253 SHK393253 SRG393253 TBC393253 TKY393253 TUU393253 UEQ393253 UOM393253 UYI393253 VIE393253 VSA393253 WBW393253 WLS393253 WVO393253 G458789 JC458789 SY458789 ACU458789 AMQ458789 AWM458789 BGI458789 BQE458789 CAA458789 CJW458789 CTS458789 DDO458789 DNK458789 DXG458789 EHC458789 EQY458789 FAU458789 FKQ458789 FUM458789 GEI458789 GOE458789 GYA458789 HHW458789 HRS458789 IBO458789 ILK458789 IVG458789 JFC458789 JOY458789 JYU458789 KIQ458789 KSM458789 LCI458789 LME458789 LWA458789 MFW458789 MPS458789 MZO458789 NJK458789 NTG458789 ODC458789 OMY458789 OWU458789 PGQ458789 PQM458789 QAI458789 QKE458789 QUA458789 RDW458789 RNS458789 RXO458789 SHK458789 SRG458789 TBC458789 TKY458789 TUU458789 UEQ458789 UOM458789 UYI458789 VIE458789 VSA458789 WBW458789 WLS458789 WVO458789 G524325 JC524325 SY524325 ACU524325 AMQ524325 AWM524325 BGI524325 BQE524325 CAA524325 CJW524325 CTS524325 DDO524325 DNK524325 DXG524325 EHC524325 EQY524325 FAU524325 FKQ524325 FUM524325 GEI524325 GOE524325 GYA524325 HHW524325 HRS524325 IBO524325 ILK524325 IVG524325 JFC524325 JOY524325 JYU524325 KIQ524325 KSM524325 LCI524325 LME524325 LWA524325 MFW524325 MPS524325 MZO524325 NJK524325 NTG524325 ODC524325 OMY524325 OWU524325 PGQ524325 PQM524325 QAI524325 QKE524325 QUA524325 RDW524325 RNS524325 RXO524325 SHK524325 SRG524325 TBC524325 TKY524325 TUU524325 UEQ524325 UOM524325 UYI524325 VIE524325 VSA524325 WBW524325 WLS524325 WVO524325 G589861 JC589861 SY589861 ACU589861 AMQ589861 AWM589861 BGI589861 BQE589861 CAA589861 CJW589861 CTS589861 DDO589861 DNK589861 DXG589861 EHC589861 EQY589861 FAU589861 FKQ589861 FUM589861 GEI589861 GOE589861 GYA589861 HHW589861 HRS589861 IBO589861 ILK589861 IVG589861 JFC589861 JOY589861 JYU589861 KIQ589861 KSM589861 LCI589861 LME589861 LWA589861 MFW589861 MPS589861 MZO589861 NJK589861 NTG589861 ODC589861 OMY589861 OWU589861 PGQ589861 PQM589861 QAI589861 QKE589861 QUA589861 RDW589861 RNS589861 RXO589861 SHK589861 SRG589861 TBC589861 TKY589861 TUU589861 UEQ589861 UOM589861 UYI589861 VIE589861 VSA589861 WBW589861 WLS589861 WVO589861 G655397 JC655397 SY655397 ACU655397 AMQ655397 AWM655397 BGI655397 BQE655397 CAA655397 CJW655397 CTS655397 DDO655397 DNK655397 DXG655397 EHC655397 EQY655397 FAU655397 FKQ655397 FUM655397 GEI655397 GOE655397 GYA655397 HHW655397 HRS655397 IBO655397 ILK655397 IVG655397 JFC655397 JOY655397 JYU655397 KIQ655397 KSM655397 LCI655397 LME655397 LWA655397 MFW655397 MPS655397 MZO655397 NJK655397 NTG655397 ODC655397 OMY655397 OWU655397 PGQ655397 PQM655397 QAI655397 QKE655397 QUA655397 RDW655397 RNS655397 RXO655397 SHK655397 SRG655397 TBC655397 TKY655397 TUU655397 UEQ655397 UOM655397 UYI655397 VIE655397 VSA655397 WBW655397 WLS655397 WVO655397 G720933 JC720933 SY720933 ACU720933 AMQ720933 AWM720933 BGI720933 BQE720933 CAA720933 CJW720933 CTS720933 DDO720933 DNK720933 DXG720933 EHC720933 EQY720933 FAU720933 FKQ720933 FUM720933 GEI720933 GOE720933 GYA720933 HHW720933 HRS720933 IBO720933 ILK720933 IVG720933 JFC720933 JOY720933 JYU720933 KIQ720933 KSM720933 LCI720933 LME720933 LWA720933 MFW720933 MPS720933 MZO720933 NJK720933 NTG720933 ODC720933 OMY720933 OWU720933 PGQ720933 PQM720933 QAI720933 QKE720933 QUA720933 RDW720933 RNS720933 RXO720933 SHK720933 SRG720933 TBC720933 TKY720933 TUU720933 UEQ720933 UOM720933 UYI720933 VIE720933 VSA720933 WBW720933 WLS720933 WVO720933 G786469 JC786469 SY786469 ACU786469 AMQ786469 AWM786469 BGI786469 BQE786469 CAA786469 CJW786469 CTS786469 DDO786469 DNK786469 DXG786469 EHC786469 EQY786469 FAU786469 FKQ786469 FUM786469 GEI786469 GOE786469 GYA786469 HHW786469 HRS786469 IBO786469 ILK786469 IVG786469 JFC786469 JOY786469 JYU786469 KIQ786469 KSM786469 LCI786469 LME786469 LWA786469 MFW786469 MPS786469 MZO786469 NJK786469 NTG786469 ODC786469 OMY786469 OWU786469 PGQ786469 PQM786469 QAI786469 QKE786469 QUA786469 RDW786469 RNS786469 RXO786469 SHK786469 SRG786469 TBC786469 TKY786469 TUU786469 UEQ786469 UOM786469 UYI786469 VIE786469 VSA786469 WBW786469 WLS786469 WVO786469 G852005 JC852005 SY852005 ACU852005 AMQ852005 AWM852005 BGI852005 BQE852005 CAA852005 CJW852005 CTS852005 DDO852005 DNK852005 DXG852005 EHC852005 EQY852005 FAU852005 FKQ852005 FUM852005 GEI852005 GOE852005 GYA852005 HHW852005 HRS852005 IBO852005 ILK852005 IVG852005 JFC852005 JOY852005 JYU852005 KIQ852005 KSM852005 LCI852005 LME852005 LWA852005 MFW852005 MPS852005 MZO852005 NJK852005 NTG852005 ODC852005 OMY852005 OWU852005 PGQ852005 PQM852005 QAI852005 QKE852005 QUA852005 RDW852005 RNS852005 RXO852005 SHK852005 SRG852005 TBC852005 TKY852005 TUU852005 UEQ852005 UOM852005 UYI852005 VIE852005 VSA852005 WBW852005 WLS852005 WVO852005 G917541 JC917541 SY917541 ACU917541 AMQ917541 AWM917541 BGI917541 BQE917541 CAA917541 CJW917541 CTS917541 DDO917541 DNK917541 DXG917541 EHC917541 EQY917541 FAU917541 FKQ917541 FUM917541 GEI917541 GOE917541 GYA917541 HHW917541 HRS917541 IBO917541 ILK917541 IVG917541 JFC917541 JOY917541 JYU917541 KIQ917541 KSM917541 LCI917541 LME917541 LWA917541 MFW917541 MPS917541 MZO917541 NJK917541 NTG917541 ODC917541 OMY917541 OWU917541 PGQ917541 PQM917541 QAI917541 QKE917541 QUA917541 RDW917541 RNS917541 RXO917541 SHK917541 SRG917541 TBC917541 TKY917541 TUU917541 UEQ917541 UOM917541 UYI917541 VIE917541 VSA917541 WBW917541 WLS917541 WVO917541 G983077 JC983077 SY983077 ACU983077 AMQ983077 AWM983077 BGI983077 BQE983077 CAA983077 CJW983077 CTS983077 DDO983077 DNK983077 DXG983077 EHC983077 EQY983077 FAU983077 FKQ983077 FUM983077 GEI983077 GOE983077 GYA983077 HHW983077 HRS983077 IBO983077 ILK983077 IVG983077 JFC983077 JOY983077 JYU983077 KIQ983077 KSM983077 LCI983077 LME983077 LWA983077 MFW983077 MPS983077 MZO983077 NJK983077 NTG983077 ODC983077 OMY983077 OWU983077 PGQ983077 PQM983077 QAI983077 QKE983077 QUA983077 RDW983077 RNS983077 RXO983077 SHK983077 SRG983077 TBC983077 TKY983077 TUU983077 UEQ983077 UOM983077 UYI983077 VIE983077 VSA983077 WBW983077 WLS983077 WVO983077 G10 JC10 SY10 ACU10 AMQ10 AWM10 BGI10 BQE10 CAA10 CJW10 CTS10 DDO10 DNK10 DXG10 EHC10 EQY10 FAU10 FKQ10 FUM10 GEI10 GOE10 GYA10 HHW10 HRS10 IBO10 ILK10 IVG10 JFC10 JOY10 JYU10 KIQ10 KSM10 LCI10 LME10 LWA10 MFW10 MPS10 MZO10 NJK10 NTG10 ODC10 OMY10 OWU10 PGQ10 PQM10 QAI10 QKE10 QUA10 RDW10 RNS10 RXO10 SHK10 SRG10 TBC10 TKY10 TUU10 UEQ10 UOM10 UYI10 VIE10 VSA10 WBW10 WLS10 WVO10 G65551 JC65551 SY65551 ACU65551 AMQ65551 AWM65551 BGI65551 BQE65551 CAA65551 CJW65551 CTS65551 DDO65551 DNK65551 DXG65551 EHC65551 EQY65551 FAU65551 FKQ65551 FUM65551 GEI65551 GOE65551 GYA65551 HHW65551 HRS65551 IBO65551 ILK65551 IVG65551 JFC65551 JOY65551 JYU65551 KIQ65551 KSM65551 LCI65551 LME65551 LWA65551 MFW65551 MPS65551 MZO65551 NJK65551 NTG65551 ODC65551 OMY65551 OWU65551 PGQ65551 PQM65551 QAI65551 QKE65551 QUA65551 RDW65551 RNS65551 RXO65551 SHK65551 SRG65551 TBC65551 TKY65551 TUU65551 UEQ65551 UOM65551 UYI65551 VIE65551 VSA65551 WBW65551 WLS65551 WVO65551 G131087 JC131087 SY131087 ACU131087 AMQ131087 AWM131087 BGI131087 BQE131087 CAA131087 CJW131087 CTS131087 DDO131087 DNK131087 DXG131087 EHC131087 EQY131087 FAU131087 FKQ131087 FUM131087 GEI131087 GOE131087 GYA131087 HHW131087 HRS131087 IBO131087 ILK131087 IVG131087 JFC131087 JOY131087 JYU131087 KIQ131087 KSM131087 LCI131087 LME131087 LWA131087 MFW131087 MPS131087 MZO131087 NJK131087 NTG131087 ODC131087 OMY131087 OWU131087 PGQ131087 PQM131087 QAI131087 QKE131087 QUA131087 RDW131087 RNS131087 RXO131087 SHK131087 SRG131087 TBC131087 TKY131087 TUU131087 UEQ131087 UOM131087 UYI131087 VIE131087 VSA131087 WBW131087 WLS131087 WVO131087 G196623 JC196623 SY196623 ACU196623 AMQ196623 AWM196623 BGI196623 BQE196623 CAA196623 CJW196623 CTS196623 DDO196623 DNK196623 DXG196623 EHC196623 EQY196623 FAU196623 FKQ196623 FUM196623 GEI196623 GOE196623 GYA196623 HHW196623 HRS196623 IBO196623 ILK196623 IVG196623 JFC196623 JOY196623 JYU196623 KIQ196623 KSM196623 LCI196623 LME196623 LWA196623 MFW196623 MPS196623 MZO196623 NJK196623 NTG196623 ODC196623 OMY196623 OWU196623 PGQ196623 PQM196623 QAI196623 QKE196623 QUA196623 RDW196623 RNS196623 RXO196623 SHK196623 SRG196623 TBC196623 TKY196623 TUU196623 UEQ196623 UOM196623 UYI196623 VIE196623 VSA196623 WBW196623 WLS196623 WVO196623 G262159 JC262159 SY262159 ACU262159 AMQ262159 AWM262159 BGI262159 BQE262159 CAA262159 CJW262159 CTS262159 DDO262159 DNK262159 DXG262159 EHC262159 EQY262159 FAU262159 FKQ262159 FUM262159 GEI262159 GOE262159 GYA262159 HHW262159 HRS262159 IBO262159 ILK262159 IVG262159 JFC262159 JOY262159 JYU262159 KIQ262159 KSM262159 LCI262159 LME262159 LWA262159 MFW262159 MPS262159 MZO262159 NJK262159 NTG262159 ODC262159 OMY262159 OWU262159 PGQ262159 PQM262159 QAI262159 QKE262159 QUA262159 RDW262159 RNS262159 RXO262159 SHK262159 SRG262159 TBC262159 TKY262159 TUU262159 UEQ262159 UOM262159 UYI262159 VIE262159 VSA262159 WBW262159 WLS262159 WVO262159 G327695 JC327695 SY327695 ACU327695 AMQ327695 AWM327695 BGI327695 BQE327695 CAA327695 CJW327695 CTS327695 DDO327695 DNK327695 DXG327695 EHC327695 EQY327695 FAU327695 FKQ327695 FUM327695 GEI327695 GOE327695 GYA327695 HHW327695 HRS327695 IBO327695 ILK327695 IVG327695 JFC327695 JOY327695 JYU327695 KIQ327695 KSM327695 LCI327695 LME327695 LWA327695 MFW327695 MPS327695 MZO327695 NJK327695 NTG327695 ODC327695 OMY327695 OWU327695 PGQ327695 PQM327695 QAI327695 QKE327695 QUA327695 RDW327695 RNS327695 RXO327695 SHK327695 SRG327695 TBC327695 TKY327695 TUU327695 UEQ327695 UOM327695 UYI327695 VIE327695 VSA327695 WBW327695 WLS327695 WVO327695 G393231 JC393231 SY393231 ACU393231 AMQ393231 AWM393231 BGI393231 BQE393231 CAA393231 CJW393231 CTS393231 DDO393231 DNK393231 DXG393231 EHC393231 EQY393231 FAU393231 FKQ393231 FUM393231 GEI393231 GOE393231 GYA393231 HHW393231 HRS393231 IBO393231 ILK393231 IVG393231 JFC393231 JOY393231 JYU393231 KIQ393231 KSM393231 LCI393231 LME393231 LWA393231 MFW393231 MPS393231 MZO393231 NJK393231 NTG393231 ODC393231 OMY393231 OWU393231 PGQ393231 PQM393231 QAI393231 QKE393231 QUA393231 RDW393231 RNS393231 RXO393231 SHK393231 SRG393231 TBC393231 TKY393231 TUU393231 UEQ393231 UOM393231 UYI393231 VIE393231 VSA393231 WBW393231 WLS393231 WVO393231 G458767 JC458767 SY458767 ACU458767 AMQ458767 AWM458767 BGI458767 BQE458767 CAA458767 CJW458767 CTS458767 DDO458767 DNK458767 DXG458767 EHC458767 EQY458767 FAU458767 FKQ458767 FUM458767 GEI458767 GOE458767 GYA458767 HHW458767 HRS458767 IBO458767 ILK458767 IVG458767 JFC458767 JOY458767 JYU458767 KIQ458767 KSM458767 LCI458767 LME458767 LWA458767 MFW458767 MPS458767 MZO458767 NJK458767 NTG458767 ODC458767 OMY458767 OWU458767 PGQ458767 PQM458767 QAI458767 QKE458767 QUA458767 RDW458767 RNS458767 RXO458767 SHK458767 SRG458767 TBC458767 TKY458767 TUU458767 UEQ458767 UOM458767 UYI458767 VIE458767 VSA458767 WBW458767 WLS458767 WVO458767 G524303 JC524303 SY524303 ACU524303 AMQ524303 AWM524303 BGI524303 BQE524303 CAA524303 CJW524303 CTS524303 DDO524303 DNK524303 DXG524303 EHC524303 EQY524303 FAU524303 FKQ524303 FUM524303 GEI524303 GOE524303 GYA524303 HHW524303 HRS524303 IBO524303 ILK524303 IVG524303 JFC524303 JOY524303 JYU524303 KIQ524303 KSM524303 LCI524303 LME524303 LWA524303 MFW524303 MPS524303 MZO524303 NJK524303 NTG524303 ODC524303 OMY524303 OWU524303 PGQ524303 PQM524303 QAI524303 QKE524303 QUA524303 RDW524303 RNS524303 RXO524303 SHK524303 SRG524303 TBC524303 TKY524303 TUU524303 UEQ524303 UOM524303 UYI524303 VIE524303 VSA524303 WBW524303 WLS524303 WVO524303 G589839 JC589839 SY589839 ACU589839 AMQ589839 AWM589839 BGI589839 BQE589839 CAA589839 CJW589839 CTS589839 DDO589839 DNK589839 DXG589839 EHC589839 EQY589839 FAU589839 FKQ589839 FUM589839 GEI589839 GOE589839 GYA589839 HHW589839 HRS589839 IBO589839 ILK589839 IVG589839 JFC589839 JOY589839 JYU589839 KIQ589839 KSM589839 LCI589839 LME589839 LWA589839 MFW589839 MPS589839 MZO589839 NJK589839 NTG589839 ODC589839 OMY589839 OWU589839 PGQ589839 PQM589839 QAI589839 QKE589839 QUA589839 RDW589839 RNS589839 RXO589839 SHK589839 SRG589839 TBC589839 TKY589839 TUU589839 UEQ589839 UOM589839 UYI589839 VIE589839 VSA589839 WBW589839 WLS589839 WVO589839 G655375 JC655375 SY655375 ACU655375 AMQ655375 AWM655375 BGI655375 BQE655375 CAA655375 CJW655375 CTS655375 DDO655375 DNK655375 DXG655375 EHC655375 EQY655375 FAU655375 FKQ655375 FUM655375 GEI655375 GOE655375 GYA655375 HHW655375 HRS655375 IBO655375 ILK655375 IVG655375 JFC655375 JOY655375 JYU655375 KIQ655375 KSM655375 LCI655375 LME655375 LWA655375 MFW655375 MPS655375 MZO655375 NJK655375 NTG655375 ODC655375 OMY655375 OWU655375 PGQ655375 PQM655375 QAI655375 QKE655375 QUA655375 RDW655375 RNS655375 RXO655375 SHK655375 SRG655375 TBC655375 TKY655375 TUU655375 UEQ655375 UOM655375 UYI655375 VIE655375 VSA655375 WBW655375 WLS655375 WVO655375 G720911 JC720911 SY720911 ACU720911 AMQ720911 AWM720911 BGI720911 BQE720911 CAA720911 CJW720911 CTS720911 DDO720911 DNK720911 DXG720911 EHC720911 EQY720911 FAU720911 FKQ720911 FUM720911 GEI720911 GOE720911 GYA720911 HHW720911 HRS720911 IBO720911 ILK720911 IVG720911 JFC720911 JOY720911 JYU720911 KIQ720911 KSM720911 LCI720911 LME720911 LWA720911 MFW720911 MPS720911 MZO720911 NJK720911 NTG720911 ODC720911 OMY720911 OWU720911 PGQ720911 PQM720911 QAI720911 QKE720911 QUA720911 RDW720911 RNS720911 RXO720911 SHK720911 SRG720911 TBC720911 TKY720911 TUU720911 UEQ720911 UOM720911 UYI720911 VIE720911 VSA720911 WBW720911 WLS720911 WVO720911 G786447 JC786447 SY786447 ACU786447 AMQ786447 AWM786447 BGI786447 BQE786447 CAA786447 CJW786447 CTS786447 DDO786447 DNK786447 DXG786447 EHC786447 EQY786447 FAU786447 FKQ786447 FUM786447 GEI786447 GOE786447 GYA786447 HHW786447 HRS786447 IBO786447 ILK786447 IVG786447 JFC786447 JOY786447 JYU786447 KIQ786447 KSM786447 LCI786447 LME786447 LWA786447 MFW786447 MPS786447 MZO786447 NJK786447 NTG786447 ODC786447 OMY786447 OWU786447 PGQ786447 PQM786447 QAI786447 QKE786447 QUA786447 RDW786447 RNS786447 RXO786447 SHK786447 SRG786447 TBC786447 TKY786447 TUU786447 UEQ786447 UOM786447 UYI786447 VIE786447 VSA786447 WBW786447 WLS786447 WVO786447 G851983 JC851983 SY851983 ACU851983 AMQ851983 AWM851983 BGI851983 BQE851983 CAA851983 CJW851983 CTS851983 DDO851983 DNK851983 DXG851983 EHC851983 EQY851983 FAU851983 FKQ851983 FUM851983 GEI851983 GOE851983 GYA851983 HHW851983 HRS851983 IBO851983 ILK851983 IVG851983 JFC851983 JOY851983 JYU851983 KIQ851983 KSM851983 LCI851983 LME851983 LWA851983 MFW851983 MPS851983 MZO851983 NJK851983 NTG851983 ODC851983 OMY851983 OWU851983 PGQ851983 PQM851983 QAI851983 QKE851983 QUA851983 RDW851983 RNS851983 RXO851983 SHK851983 SRG851983 TBC851983 TKY851983 TUU851983 UEQ851983 UOM851983 UYI851983 VIE851983 VSA851983 WBW851983 WLS851983 WVO851983 G917519 JC917519 SY917519 ACU917519 AMQ917519 AWM917519 BGI917519 BQE917519 CAA917519 CJW917519 CTS917519 DDO917519 DNK917519 DXG917519 EHC917519 EQY917519 FAU917519 FKQ917519 FUM917519 GEI917519 GOE917519 GYA917519 HHW917519 HRS917519 IBO917519 ILK917519 IVG917519 JFC917519 JOY917519 JYU917519 KIQ917519 KSM917519 LCI917519 LME917519 LWA917519 MFW917519 MPS917519 MZO917519 NJK917519 NTG917519 ODC917519 OMY917519 OWU917519 PGQ917519 PQM917519 QAI917519 QKE917519 QUA917519 RDW917519 RNS917519 RXO917519 SHK917519 SRG917519 TBC917519 TKY917519 TUU917519 UEQ917519 UOM917519 UYI917519 VIE917519 VSA917519 WBW917519 WLS917519 WVO917519 G983055 JC983055 SY983055 ACU983055 AMQ983055 AWM983055 BGI983055 BQE983055 CAA983055 CJW983055 CTS983055 DDO983055 DNK983055 DXG983055 EHC983055 EQY983055 FAU983055 FKQ983055 FUM983055 GEI983055 GOE983055 GYA983055 HHW983055 HRS983055 IBO983055 ILK983055 IVG983055 JFC983055 JOY983055 JYU983055 KIQ983055 KSM983055 LCI983055 LME983055 LWA983055 MFW983055 MPS983055 MZO983055 NJK983055 NTG983055 ODC983055 OMY983055 OWU983055 PGQ983055 PQM983055 QAI983055 QKE983055 QUA983055 RDW983055 RNS983055 RXO983055 SHK983055 SRG983055 TBC983055 TKY983055 TUU983055 UEQ983055 UOM983055 UYI983055 VIE983055 VSA983055 WBW983055 WLS983055 WVO983055 G46 JC46 SY46 ACU46 AMQ46 AWM46 BGI46 BQE46 CAA46 CJW46 CTS46 DDO46 DNK46 DXG46 EHC46 EQY46 FAU46 FKQ46 FUM46 GEI46 GOE46 GYA46 HHW46 HRS46 IBO46 ILK46 IVG46 JFC46 JOY46 JYU46 KIQ46 KSM46 LCI46 LME46 LWA46 MFW46 MPS46 MZO46 NJK46 NTG46 ODC46 OMY46 OWU46 PGQ46 PQM46 QAI46 QKE46 QUA46 RDW46 RNS46 RXO46 SHK46 SRG46 TBC46 TKY46 TUU46 UEQ46 UOM46 UYI46 VIE46 VSA46 WBW46 WLS46 WVO46 G65582 JC65582 SY65582 ACU65582 AMQ65582 AWM65582 BGI65582 BQE65582 CAA65582 CJW65582 CTS65582 DDO65582 DNK65582 DXG65582 EHC65582 EQY65582 FAU65582 FKQ65582 FUM65582 GEI65582 GOE65582 GYA65582 HHW65582 HRS65582 IBO65582 ILK65582 IVG65582 JFC65582 JOY65582 JYU65582 KIQ65582 KSM65582 LCI65582 LME65582 LWA65582 MFW65582 MPS65582 MZO65582 NJK65582 NTG65582 ODC65582 OMY65582 OWU65582 PGQ65582 PQM65582 QAI65582 QKE65582 QUA65582 RDW65582 RNS65582 RXO65582 SHK65582 SRG65582 TBC65582 TKY65582 TUU65582 UEQ65582 UOM65582 UYI65582 VIE65582 VSA65582 WBW65582 WLS65582 WVO65582 G131118 JC131118 SY131118 ACU131118 AMQ131118 AWM131118 BGI131118 BQE131118 CAA131118 CJW131118 CTS131118 DDO131118 DNK131118 DXG131118 EHC131118 EQY131118 FAU131118 FKQ131118 FUM131118 GEI131118 GOE131118 GYA131118 HHW131118 HRS131118 IBO131118 ILK131118 IVG131118 JFC131118 JOY131118 JYU131118 KIQ131118 KSM131118 LCI131118 LME131118 LWA131118 MFW131118 MPS131118 MZO131118 NJK131118 NTG131118 ODC131118 OMY131118 OWU131118 PGQ131118 PQM131118 QAI131118 QKE131118 QUA131118 RDW131118 RNS131118 RXO131118 SHK131118 SRG131118 TBC131118 TKY131118 TUU131118 UEQ131118 UOM131118 UYI131118 VIE131118 VSA131118 WBW131118 WLS131118 WVO131118 G196654 JC196654 SY196654 ACU196654 AMQ196654 AWM196654 BGI196654 BQE196654 CAA196654 CJW196654 CTS196654 DDO196654 DNK196654 DXG196654 EHC196654 EQY196654 FAU196654 FKQ196654 FUM196654 GEI196654 GOE196654 GYA196654 HHW196654 HRS196654 IBO196654 ILK196654 IVG196654 JFC196654 JOY196654 JYU196654 KIQ196654 KSM196654 LCI196654 LME196654 LWA196654 MFW196654 MPS196654 MZO196654 NJK196654 NTG196654 ODC196654 OMY196654 OWU196654 PGQ196654 PQM196654 QAI196654 QKE196654 QUA196654 RDW196654 RNS196654 RXO196654 SHK196654 SRG196654 TBC196654 TKY196654 TUU196654 UEQ196654 UOM196654 UYI196654 VIE196654 VSA196654 WBW196654 WLS196654 WVO196654 G262190 JC262190 SY262190 ACU262190 AMQ262190 AWM262190 BGI262190 BQE262190 CAA262190 CJW262190 CTS262190 DDO262190 DNK262190 DXG262190 EHC262190 EQY262190 FAU262190 FKQ262190 FUM262190 GEI262190 GOE262190 GYA262190 HHW262190 HRS262190 IBO262190 ILK262190 IVG262190 JFC262190 JOY262190 JYU262190 KIQ262190 KSM262190 LCI262190 LME262190 LWA262190 MFW262190 MPS262190 MZO262190 NJK262190 NTG262190 ODC262190 OMY262190 OWU262190 PGQ262190 PQM262190 QAI262190 QKE262190 QUA262190 RDW262190 RNS262190 RXO262190 SHK262190 SRG262190 TBC262190 TKY262190 TUU262190 UEQ262190 UOM262190 UYI262190 VIE262190 VSA262190 WBW262190 WLS262190 WVO262190 G327726 JC327726 SY327726 ACU327726 AMQ327726 AWM327726 BGI327726 BQE327726 CAA327726 CJW327726 CTS327726 DDO327726 DNK327726 DXG327726 EHC327726 EQY327726 FAU327726 FKQ327726 FUM327726 GEI327726 GOE327726 GYA327726 HHW327726 HRS327726 IBO327726 ILK327726 IVG327726 JFC327726 JOY327726 JYU327726 KIQ327726 KSM327726 LCI327726 LME327726 LWA327726 MFW327726 MPS327726 MZO327726 NJK327726 NTG327726 ODC327726 OMY327726 OWU327726 PGQ327726 PQM327726 QAI327726 QKE327726 QUA327726 RDW327726 RNS327726 RXO327726 SHK327726 SRG327726 TBC327726 TKY327726 TUU327726 UEQ327726 UOM327726 UYI327726 VIE327726 VSA327726 WBW327726 WLS327726 WVO327726 G393262 JC393262 SY393262 ACU393262 AMQ393262 AWM393262 BGI393262 BQE393262 CAA393262 CJW393262 CTS393262 DDO393262 DNK393262 DXG393262 EHC393262 EQY393262 FAU393262 FKQ393262 FUM393262 GEI393262 GOE393262 GYA393262 HHW393262 HRS393262 IBO393262 ILK393262 IVG393262 JFC393262 JOY393262 JYU393262 KIQ393262 KSM393262 LCI393262 LME393262 LWA393262 MFW393262 MPS393262 MZO393262 NJK393262 NTG393262 ODC393262 OMY393262 OWU393262 PGQ393262 PQM393262 QAI393262 QKE393262 QUA393262 RDW393262 RNS393262 RXO393262 SHK393262 SRG393262 TBC393262 TKY393262 TUU393262 UEQ393262 UOM393262 UYI393262 VIE393262 VSA393262 WBW393262 WLS393262 WVO393262 G458798 JC458798 SY458798 ACU458798 AMQ458798 AWM458798 BGI458798 BQE458798 CAA458798 CJW458798 CTS458798 DDO458798 DNK458798 DXG458798 EHC458798 EQY458798 FAU458798 FKQ458798 FUM458798 GEI458798 GOE458798 GYA458798 HHW458798 HRS458798 IBO458798 ILK458798 IVG458798 JFC458798 JOY458798 JYU458798 KIQ458798 KSM458798 LCI458798 LME458798 LWA458798 MFW458798 MPS458798 MZO458798 NJK458798 NTG458798 ODC458798 OMY458798 OWU458798 PGQ458798 PQM458798 QAI458798 QKE458798 QUA458798 RDW458798 RNS458798 RXO458798 SHK458798 SRG458798 TBC458798 TKY458798 TUU458798 UEQ458798 UOM458798 UYI458798 VIE458798 VSA458798 WBW458798 WLS458798 WVO458798 G524334 JC524334 SY524334 ACU524334 AMQ524334 AWM524334 BGI524334 BQE524334 CAA524334 CJW524334 CTS524334 DDO524334 DNK524334 DXG524334 EHC524334 EQY524334 FAU524334 FKQ524334 FUM524334 GEI524334 GOE524334 GYA524334 HHW524334 HRS524334 IBO524334 ILK524334 IVG524334 JFC524334 JOY524334 JYU524334 KIQ524334 KSM524334 LCI524334 LME524334 LWA524334 MFW524334 MPS524334 MZO524334 NJK524334 NTG524334 ODC524334 OMY524334 OWU524334 PGQ524334 PQM524334 QAI524334 QKE524334 QUA524334 RDW524334 RNS524334 RXO524334 SHK524334 SRG524334 TBC524334 TKY524334 TUU524334 UEQ524334 UOM524334 UYI524334 VIE524334 VSA524334 WBW524334 WLS524334 WVO524334 G589870 JC589870 SY589870 ACU589870 AMQ589870 AWM589870 BGI589870 BQE589870 CAA589870 CJW589870 CTS589870 DDO589870 DNK589870 DXG589870 EHC589870 EQY589870 FAU589870 FKQ589870 FUM589870 GEI589870 GOE589870 GYA589870 HHW589870 HRS589870 IBO589870 ILK589870 IVG589870 JFC589870 JOY589870 JYU589870 KIQ589870 KSM589870 LCI589870 LME589870 LWA589870 MFW589870 MPS589870 MZO589870 NJK589870 NTG589870 ODC589870 OMY589870 OWU589870 PGQ589870 PQM589870 QAI589870 QKE589870 QUA589870 RDW589870 RNS589870 RXO589870 SHK589870 SRG589870 TBC589870 TKY589870 TUU589870 UEQ589870 UOM589870 UYI589870 VIE589870 VSA589870 WBW589870 WLS589870 WVO589870 G655406 JC655406 SY655406 ACU655406 AMQ655406 AWM655406 BGI655406 BQE655406 CAA655406 CJW655406 CTS655406 DDO655406 DNK655406 DXG655406 EHC655406 EQY655406 FAU655406 FKQ655406 FUM655406 GEI655406 GOE655406 GYA655406 HHW655406 HRS655406 IBO655406 ILK655406 IVG655406 JFC655406 JOY655406 JYU655406 KIQ655406 KSM655406 LCI655406 LME655406 LWA655406 MFW655406 MPS655406 MZO655406 NJK655406 NTG655406 ODC655406 OMY655406 OWU655406 PGQ655406 PQM655406 QAI655406 QKE655406 QUA655406 RDW655406 RNS655406 RXO655406 SHK655406 SRG655406 TBC655406 TKY655406 TUU655406 UEQ655406 UOM655406 UYI655406 VIE655406 VSA655406 WBW655406 WLS655406 WVO655406 G720942 JC720942 SY720942 ACU720942 AMQ720942 AWM720942 BGI720942 BQE720942 CAA720942 CJW720942 CTS720942 DDO720942 DNK720942 DXG720942 EHC720942 EQY720942 FAU720942 FKQ720942 FUM720942 GEI720942 GOE720942 GYA720942 HHW720942 HRS720942 IBO720942 ILK720942 IVG720942 JFC720942 JOY720942 JYU720942 KIQ720942 KSM720942 LCI720942 LME720942 LWA720942 MFW720942 MPS720942 MZO720942 NJK720942 NTG720942 ODC720942 OMY720942 OWU720942 PGQ720942 PQM720942 QAI720942 QKE720942 QUA720942 RDW720942 RNS720942 RXO720942 SHK720942 SRG720942 TBC720942 TKY720942 TUU720942 UEQ720942 UOM720942 UYI720942 VIE720942 VSA720942 WBW720942 WLS720942 WVO720942 G786478 JC786478 SY786478 ACU786478 AMQ786478 AWM786478 BGI786478 BQE786478 CAA786478 CJW786478 CTS786478 DDO786478 DNK786478 DXG786478 EHC786478 EQY786478 FAU786478 FKQ786478 FUM786478 GEI786478 GOE786478 GYA786478 HHW786478 HRS786478 IBO786478 ILK786478 IVG786478 JFC786478 JOY786478 JYU786478 KIQ786478 KSM786478 LCI786478 LME786478 LWA786478 MFW786478 MPS786478 MZO786478 NJK786478 NTG786478 ODC786478 OMY786478 OWU786478 PGQ786478 PQM786478 QAI786478 QKE786478 QUA786478 RDW786478 RNS786478 RXO786478 SHK786478 SRG786478 TBC786478 TKY786478 TUU786478 UEQ786478 UOM786478 UYI786478 VIE786478 VSA786478 WBW786478 WLS786478 WVO786478 G852014 JC852014 SY852014 ACU852014 AMQ852014 AWM852014 BGI852014 BQE852014 CAA852014 CJW852014 CTS852014 DDO852014 DNK852014 DXG852014 EHC852014 EQY852014 FAU852014 FKQ852014 FUM852014 GEI852014 GOE852014 GYA852014 HHW852014 HRS852014 IBO852014 ILK852014 IVG852014 JFC852014 JOY852014 JYU852014 KIQ852014 KSM852014 LCI852014 LME852014 LWA852014 MFW852014 MPS852014 MZO852014 NJK852014 NTG852014 ODC852014 OMY852014 OWU852014 PGQ852014 PQM852014 QAI852014 QKE852014 QUA852014 RDW852014 RNS852014 RXO852014 SHK852014 SRG852014 TBC852014 TKY852014 TUU852014 UEQ852014 UOM852014 UYI852014 VIE852014 VSA852014 WBW852014 WLS852014 WVO852014 G917550 JC917550 SY917550 ACU917550 AMQ917550 AWM917550 BGI917550 BQE917550 CAA917550 CJW917550 CTS917550 DDO917550 DNK917550 DXG917550 EHC917550 EQY917550 FAU917550 FKQ917550 FUM917550 GEI917550 GOE917550 GYA917550 HHW917550 HRS917550 IBO917550 ILK917550 IVG917550 JFC917550 JOY917550 JYU917550 KIQ917550 KSM917550 LCI917550 LME917550 LWA917550 MFW917550 MPS917550 MZO917550 NJK917550 NTG917550 ODC917550 OMY917550 OWU917550 PGQ917550 PQM917550 QAI917550 QKE917550 QUA917550 RDW917550 RNS917550 RXO917550 SHK917550 SRG917550 TBC917550 TKY917550 TUU917550 UEQ917550 UOM917550 UYI917550 VIE917550 VSA917550 WBW917550 WLS917550 WVO917550 G983086 JC983086 SY983086 ACU983086 AMQ983086 AWM983086 BGI983086 BQE983086 CAA983086 CJW983086 CTS983086 DDO983086 DNK983086 DXG983086 EHC983086 EQY983086 FAU983086 FKQ983086 FUM983086 GEI983086 GOE983086 GYA983086 HHW983086 HRS983086 IBO983086 ILK983086 IVG983086 JFC983086 JOY983086 JYU983086 KIQ983086 KSM983086 LCI983086 LME983086 LWA983086 MFW983086 MPS983086 MZO983086 NJK983086 NTG983086 ODC983086 OMY983086 OWU983086 PGQ983086 PQM983086 QAI983086 QKE983086 QUA983086 RDW983086 RNS983086 RXO983086 SHK983086 SRG983086 TBC983086 TKY983086 TUU983086 UEQ983086 UOM983086 UYI983086 VIE983086 VSA983086 WBW983086 WLS983086 WVO983086 G43 JC43 SY43 ACU43 AMQ43 AWM43 BGI43 BQE43 CAA43 CJW43 CTS43 DDO43 DNK43 DXG43 EHC43 EQY43 FAU43 FKQ43 FUM43 GEI43 GOE43 GYA43 HHW43 HRS43 IBO43 ILK43 IVG43 JFC43 JOY43 JYU43 KIQ43 KSM43 LCI43 LME43 LWA43 MFW43 MPS43 MZO43 NJK43 NTG43 ODC43 OMY43 OWU43 PGQ43 PQM43 QAI43 QKE43 QUA43 RDW43 RNS43 RXO43 SHK43 SRG43 TBC43 TKY43 TUU43 UEQ43 UOM43 UYI43 VIE43 VSA43 WBW43 WLS43 WVO43 G65579 JC65579 SY65579 ACU65579 AMQ65579 AWM65579 BGI65579 BQE65579 CAA65579 CJW65579 CTS65579 DDO65579 DNK65579 DXG65579 EHC65579 EQY65579 FAU65579 FKQ65579 FUM65579 GEI65579 GOE65579 GYA65579 HHW65579 HRS65579 IBO65579 ILK65579 IVG65579 JFC65579 JOY65579 JYU65579 KIQ65579 KSM65579 LCI65579 LME65579 LWA65579 MFW65579 MPS65579 MZO65579 NJK65579 NTG65579 ODC65579 OMY65579 OWU65579 PGQ65579 PQM65579 QAI65579 QKE65579 QUA65579 RDW65579 RNS65579 RXO65579 SHK65579 SRG65579 TBC65579 TKY65579 TUU65579 UEQ65579 UOM65579 UYI65579 VIE65579 VSA65579 WBW65579 WLS65579 WVO65579 G131115 JC131115 SY131115 ACU131115 AMQ131115 AWM131115 BGI131115 BQE131115 CAA131115 CJW131115 CTS131115 DDO131115 DNK131115 DXG131115 EHC131115 EQY131115 FAU131115 FKQ131115 FUM131115 GEI131115 GOE131115 GYA131115 HHW131115 HRS131115 IBO131115 ILK131115 IVG131115 JFC131115 JOY131115 JYU131115 KIQ131115 KSM131115 LCI131115 LME131115 LWA131115 MFW131115 MPS131115 MZO131115 NJK131115 NTG131115 ODC131115 OMY131115 OWU131115 PGQ131115 PQM131115 QAI131115 QKE131115 QUA131115 RDW131115 RNS131115 RXO131115 SHK131115 SRG131115 TBC131115 TKY131115 TUU131115 UEQ131115 UOM131115 UYI131115 VIE131115 VSA131115 WBW131115 WLS131115 WVO131115 G196651 JC196651 SY196651 ACU196651 AMQ196651 AWM196651 BGI196651 BQE196651 CAA196651 CJW196651 CTS196651 DDO196651 DNK196651 DXG196651 EHC196651 EQY196651 FAU196651 FKQ196651 FUM196651 GEI196651 GOE196651 GYA196651 HHW196651 HRS196651 IBO196651 ILK196651 IVG196651 JFC196651 JOY196651 JYU196651 KIQ196651 KSM196651 LCI196651 LME196651 LWA196651 MFW196651 MPS196651 MZO196651 NJK196651 NTG196651 ODC196651 OMY196651 OWU196651 PGQ196651 PQM196651 QAI196651 QKE196651 QUA196651 RDW196651 RNS196651 RXO196651 SHK196651 SRG196651 TBC196651 TKY196651 TUU196651 UEQ196651 UOM196651 UYI196651 VIE196651 VSA196651 WBW196651 WLS196651 WVO196651 G262187 JC262187 SY262187 ACU262187 AMQ262187 AWM262187 BGI262187 BQE262187 CAA262187 CJW262187 CTS262187 DDO262187 DNK262187 DXG262187 EHC262187 EQY262187 FAU262187 FKQ262187 FUM262187 GEI262187 GOE262187 GYA262187 HHW262187 HRS262187 IBO262187 ILK262187 IVG262187 JFC262187 JOY262187 JYU262187 KIQ262187 KSM262187 LCI262187 LME262187 LWA262187 MFW262187 MPS262187 MZO262187 NJK262187 NTG262187 ODC262187 OMY262187 OWU262187 PGQ262187 PQM262187 QAI262187 QKE262187 QUA262187 RDW262187 RNS262187 RXO262187 SHK262187 SRG262187 TBC262187 TKY262187 TUU262187 UEQ262187 UOM262187 UYI262187 VIE262187 VSA262187 WBW262187 WLS262187 WVO262187 G327723 JC327723 SY327723 ACU327723 AMQ327723 AWM327723 BGI327723 BQE327723 CAA327723 CJW327723 CTS327723 DDO327723 DNK327723 DXG327723 EHC327723 EQY327723 FAU327723 FKQ327723 FUM327723 GEI327723 GOE327723 GYA327723 HHW327723 HRS327723 IBO327723 ILK327723 IVG327723 JFC327723 JOY327723 JYU327723 KIQ327723 KSM327723 LCI327723 LME327723 LWA327723 MFW327723 MPS327723 MZO327723 NJK327723 NTG327723 ODC327723 OMY327723 OWU327723 PGQ327723 PQM327723 QAI327723 QKE327723 QUA327723 RDW327723 RNS327723 RXO327723 SHK327723 SRG327723 TBC327723 TKY327723 TUU327723 UEQ327723 UOM327723 UYI327723 VIE327723 VSA327723 WBW327723 WLS327723 WVO327723 G393259 JC393259 SY393259 ACU393259 AMQ393259 AWM393259 BGI393259 BQE393259 CAA393259 CJW393259 CTS393259 DDO393259 DNK393259 DXG393259 EHC393259 EQY393259 FAU393259 FKQ393259 FUM393259 GEI393259 GOE393259 GYA393259 HHW393259 HRS393259 IBO393259 ILK393259 IVG393259 JFC393259 JOY393259 JYU393259 KIQ393259 KSM393259 LCI393259 LME393259 LWA393259 MFW393259 MPS393259 MZO393259 NJK393259 NTG393259 ODC393259 OMY393259 OWU393259 PGQ393259 PQM393259 QAI393259 QKE393259 QUA393259 RDW393259 RNS393259 RXO393259 SHK393259 SRG393259 TBC393259 TKY393259 TUU393259 UEQ393259 UOM393259 UYI393259 VIE393259 VSA393259 WBW393259 WLS393259 WVO393259 G458795 JC458795 SY458795 ACU458795 AMQ458795 AWM458795 BGI458795 BQE458795 CAA458795 CJW458795 CTS458795 DDO458795 DNK458795 DXG458795 EHC458795 EQY458795 FAU458795 FKQ458795 FUM458795 GEI458795 GOE458795 GYA458795 HHW458795 HRS458795 IBO458795 ILK458795 IVG458795 JFC458795 JOY458795 JYU458795 KIQ458795 KSM458795 LCI458795 LME458795 LWA458795 MFW458795 MPS458795 MZO458795 NJK458795 NTG458795 ODC458795 OMY458795 OWU458795 PGQ458795 PQM458795 QAI458795 QKE458795 QUA458795 RDW458795 RNS458795 RXO458795 SHK458795 SRG458795 TBC458795 TKY458795 TUU458795 UEQ458795 UOM458795 UYI458795 VIE458795 VSA458795 WBW458795 WLS458795 WVO458795 G524331 JC524331 SY524331 ACU524331 AMQ524331 AWM524331 BGI524331 BQE524331 CAA524331 CJW524331 CTS524331 DDO524331 DNK524331 DXG524331 EHC524331 EQY524331 FAU524331 FKQ524331 FUM524331 GEI524331 GOE524331 GYA524331 HHW524331 HRS524331 IBO524331 ILK524331 IVG524331 JFC524331 JOY524331 JYU524331 KIQ524331 KSM524331 LCI524331 LME524331 LWA524331 MFW524331 MPS524331 MZO524331 NJK524331 NTG524331 ODC524331 OMY524331 OWU524331 PGQ524331 PQM524331 QAI524331 QKE524331 QUA524331 RDW524331 RNS524331 RXO524331 SHK524331 SRG524331 TBC524331 TKY524331 TUU524331 UEQ524331 UOM524331 UYI524331 VIE524331 VSA524331 WBW524331 WLS524331 WVO524331 G589867 JC589867 SY589867 ACU589867 AMQ589867 AWM589867 BGI589867 BQE589867 CAA589867 CJW589867 CTS589867 DDO589867 DNK589867 DXG589867 EHC589867 EQY589867 FAU589867 FKQ589867 FUM589867 GEI589867 GOE589867 GYA589867 HHW589867 HRS589867 IBO589867 ILK589867 IVG589867 JFC589867 JOY589867 JYU589867 KIQ589867 KSM589867 LCI589867 LME589867 LWA589867 MFW589867 MPS589867 MZO589867 NJK589867 NTG589867 ODC589867 OMY589867 OWU589867 PGQ589867 PQM589867 QAI589867 QKE589867 QUA589867 RDW589867 RNS589867 RXO589867 SHK589867 SRG589867 TBC589867 TKY589867 TUU589867 UEQ589867 UOM589867 UYI589867 VIE589867 VSA589867 WBW589867 WLS589867 WVO589867 G655403 JC655403 SY655403 ACU655403 AMQ655403 AWM655403 BGI655403 BQE655403 CAA655403 CJW655403 CTS655403 DDO655403 DNK655403 DXG655403 EHC655403 EQY655403 FAU655403 FKQ655403 FUM655403 GEI655403 GOE655403 GYA655403 HHW655403 HRS655403 IBO655403 ILK655403 IVG655403 JFC655403 JOY655403 JYU655403 KIQ655403 KSM655403 LCI655403 LME655403 LWA655403 MFW655403 MPS655403 MZO655403 NJK655403 NTG655403 ODC655403 OMY655403 OWU655403 PGQ655403 PQM655403 QAI655403 QKE655403 QUA655403 RDW655403 RNS655403 RXO655403 SHK655403 SRG655403 TBC655403 TKY655403 TUU655403 UEQ655403 UOM655403 UYI655403 VIE655403 VSA655403 WBW655403 WLS655403 WVO655403 G720939 JC720939 SY720939 ACU720939 AMQ720939 AWM720939 BGI720939 BQE720939 CAA720939 CJW720939 CTS720939 DDO720939 DNK720939 DXG720939 EHC720939 EQY720939 FAU720939 FKQ720939 FUM720939 GEI720939 GOE720939 GYA720939 HHW720939 HRS720939 IBO720939 ILK720939 IVG720939 JFC720939 JOY720939 JYU720939 KIQ720939 KSM720939 LCI720939 LME720939 LWA720939 MFW720939 MPS720939 MZO720939 NJK720939 NTG720939 ODC720939 OMY720939 OWU720939 PGQ720939 PQM720939 QAI720939 QKE720939 QUA720939 RDW720939 RNS720939 RXO720939 SHK720939 SRG720939 TBC720939 TKY720939 TUU720939 UEQ720939 UOM720939 UYI720939 VIE720939 VSA720939 WBW720939 WLS720939 WVO720939 G786475 JC786475 SY786475 ACU786475 AMQ786475 AWM786475 BGI786475 BQE786475 CAA786475 CJW786475 CTS786475 DDO786475 DNK786475 DXG786475 EHC786475 EQY786475 FAU786475 FKQ786475 FUM786475 GEI786475 GOE786475 GYA786475 HHW786475 HRS786475 IBO786475 ILK786475 IVG786475 JFC786475 JOY786475 JYU786475 KIQ786475 KSM786475 LCI786475 LME786475 LWA786475 MFW786475 MPS786475 MZO786475 NJK786475 NTG786475 ODC786475 OMY786475 OWU786475 PGQ786475 PQM786475 QAI786475 QKE786475 QUA786475 RDW786475 RNS786475 RXO786475 SHK786475 SRG786475 TBC786475 TKY786475 TUU786475 UEQ786475 UOM786475 UYI786475 VIE786475 VSA786475 WBW786475 WLS786475 WVO786475 G852011 JC852011 SY852011 ACU852011 AMQ852011 AWM852011 BGI852011 BQE852011 CAA852011 CJW852011 CTS852011 DDO852011 DNK852011 DXG852011 EHC852011 EQY852011 FAU852011 FKQ852011 FUM852011 GEI852011 GOE852011 GYA852011 HHW852011 HRS852011 IBO852011 ILK852011 IVG852011 JFC852011 JOY852011 JYU852011 KIQ852011 KSM852011 LCI852011 LME852011 LWA852011 MFW852011 MPS852011 MZO852011 NJK852011 NTG852011 ODC852011 OMY852011 OWU852011 PGQ852011 PQM852011 QAI852011 QKE852011 QUA852011 RDW852011 RNS852011 RXO852011 SHK852011 SRG852011 TBC852011 TKY852011 TUU852011 UEQ852011 UOM852011 UYI852011 VIE852011 VSA852011 WBW852011 WLS852011 WVO852011 G917547 JC917547 SY917547 ACU917547 AMQ917547 AWM917547 BGI917547 BQE917547 CAA917547 CJW917547 CTS917547 DDO917547 DNK917547 DXG917547 EHC917547 EQY917547 FAU917547 FKQ917547 FUM917547 GEI917547 GOE917547 GYA917547 HHW917547 HRS917547 IBO917547 ILK917547 IVG917547 JFC917547 JOY917547 JYU917547 KIQ917547 KSM917547 LCI917547 LME917547 LWA917547 MFW917547 MPS917547 MZO917547 NJK917547 NTG917547 ODC917547 OMY917547 OWU917547 PGQ917547 PQM917547 QAI917547 QKE917547 QUA917547 RDW917547 RNS917547 RXO917547 SHK917547 SRG917547 TBC917547 TKY917547 TUU917547 UEQ917547 UOM917547 UYI917547 VIE917547 VSA917547 WBW917547 WLS917547 WVO917547 G983083 JC983083 SY983083 ACU983083 AMQ983083 AWM983083 BGI983083 BQE983083 CAA983083 CJW983083 CTS983083 DDO983083 DNK983083 DXG983083 EHC983083 EQY983083 FAU983083 FKQ983083 FUM983083 GEI983083 GOE983083 GYA983083 HHW983083 HRS983083 IBO983083 ILK983083 IVG983083 JFC983083 JOY983083 JYU983083 KIQ983083 KSM983083 LCI983083 LME983083 LWA983083 MFW983083 MPS983083 MZO983083 NJK983083 NTG983083 ODC983083 OMY983083 OWU983083 PGQ983083 PQM983083 QAI983083 QKE983083 QUA983083 RDW983083 RNS983083 RXO983083 SHK983083 SRG983083 TBC983083 TKY983083 TUU983083 UEQ983083 UOM983083 UYI983083 VIE983083 VSA983083 WBW983083 WLS983083 WVO983083">
      <formula1>0</formula1>
      <formula2>9.99999999999999E+23</formula2>
    </dataValidation>
    <dataValidation type="textLength" operator="lessThanOrEqual" allowBlank="1" showInputMessage="1" showErrorMessage="1" errorTitle="Ошибка" error="Допускается ввод не более 900 символов!" sqref="G54:G56 JC54:JC56 SY54:SY56 ACU54:ACU56 AMQ54:AMQ56 AWM54:AWM56 BGI54:BGI56 BQE54:BQE56 CAA54:CAA56 CJW54:CJW56 CTS54:CTS56 DDO54:DDO56 DNK54:DNK56 DXG54:DXG56 EHC54:EHC56 EQY54:EQY56 FAU54:FAU56 FKQ54:FKQ56 FUM54:FUM56 GEI54:GEI56 GOE54:GOE56 GYA54:GYA56 HHW54:HHW56 HRS54:HRS56 IBO54:IBO56 ILK54:ILK56 IVG54:IVG56 JFC54:JFC56 JOY54:JOY56 JYU54:JYU56 KIQ54:KIQ56 KSM54:KSM56 LCI54:LCI56 LME54:LME56 LWA54:LWA56 MFW54:MFW56 MPS54:MPS56 MZO54:MZO56 NJK54:NJK56 NTG54:NTG56 ODC54:ODC56 OMY54:OMY56 OWU54:OWU56 PGQ54:PGQ56 PQM54:PQM56 QAI54:QAI56 QKE54:QKE56 QUA54:QUA56 RDW54:RDW56 RNS54:RNS56 RXO54:RXO56 SHK54:SHK56 SRG54:SRG56 TBC54:TBC56 TKY54:TKY56 TUU54:TUU56 UEQ54:UEQ56 UOM54:UOM56 UYI54:UYI56 VIE54:VIE56 VSA54:VSA56 WBW54:WBW56 WLS54:WLS56 WVO54:WVO56 G65590:G65592 JC65590:JC65592 SY65590:SY65592 ACU65590:ACU65592 AMQ65590:AMQ65592 AWM65590:AWM65592 BGI65590:BGI65592 BQE65590:BQE65592 CAA65590:CAA65592 CJW65590:CJW65592 CTS65590:CTS65592 DDO65590:DDO65592 DNK65590:DNK65592 DXG65590:DXG65592 EHC65590:EHC65592 EQY65590:EQY65592 FAU65590:FAU65592 FKQ65590:FKQ65592 FUM65590:FUM65592 GEI65590:GEI65592 GOE65590:GOE65592 GYA65590:GYA65592 HHW65590:HHW65592 HRS65590:HRS65592 IBO65590:IBO65592 ILK65590:ILK65592 IVG65590:IVG65592 JFC65590:JFC65592 JOY65590:JOY65592 JYU65590:JYU65592 KIQ65590:KIQ65592 KSM65590:KSM65592 LCI65590:LCI65592 LME65590:LME65592 LWA65590:LWA65592 MFW65590:MFW65592 MPS65590:MPS65592 MZO65590:MZO65592 NJK65590:NJK65592 NTG65590:NTG65592 ODC65590:ODC65592 OMY65590:OMY65592 OWU65590:OWU65592 PGQ65590:PGQ65592 PQM65590:PQM65592 QAI65590:QAI65592 QKE65590:QKE65592 QUA65590:QUA65592 RDW65590:RDW65592 RNS65590:RNS65592 RXO65590:RXO65592 SHK65590:SHK65592 SRG65590:SRG65592 TBC65590:TBC65592 TKY65590:TKY65592 TUU65590:TUU65592 UEQ65590:UEQ65592 UOM65590:UOM65592 UYI65590:UYI65592 VIE65590:VIE65592 VSA65590:VSA65592 WBW65590:WBW65592 WLS65590:WLS65592 WVO65590:WVO65592 G131126:G131128 JC131126:JC131128 SY131126:SY131128 ACU131126:ACU131128 AMQ131126:AMQ131128 AWM131126:AWM131128 BGI131126:BGI131128 BQE131126:BQE131128 CAA131126:CAA131128 CJW131126:CJW131128 CTS131126:CTS131128 DDO131126:DDO131128 DNK131126:DNK131128 DXG131126:DXG131128 EHC131126:EHC131128 EQY131126:EQY131128 FAU131126:FAU131128 FKQ131126:FKQ131128 FUM131126:FUM131128 GEI131126:GEI131128 GOE131126:GOE131128 GYA131126:GYA131128 HHW131126:HHW131128 HRS131126:HRS131128 IBO131126:IBO131128 ILK131126:ILK131128 IVG131126:IVG131128 JFC131126:JFC131128 JOY131126:JOY131128 JYU131126:JYU131128 KIQ131126:KIQ131128 KSM131126:KSM131128 LCI131126:LCI131128 LME131126:LME131128 LWA131126:LWA131128 MFW131126:MFW131128 MPS131126:MPS131128 MZO131126:MZO131128 NJK131126:NJK131128 NTG131126:NTG131128 ODC131126:ODC131128 OMY131126:OMY131128 OWU131126:OWU131128 PGQ131126:PGQ131128 PQM131126:PQM131128 QAI131126:QAI131128 QKE131126:QKE131128 QUA131126:QUA131128 RDW131126:RDW131128 RNS131126:RNS131128 RXO131126:RXO131128 SHK131126:SHK131128 SRG131126:SRG131128 TBC131126:TBC131128 TKY131126:TKY131128 TUU131126:TUU131128 UEQ131126:UEQ131128 UOM131126:UOM131128 UYI131126:UYI131128 VIE131126:VIE131128 VSA131126:VSA131128 WBW131126:WBW131128 WLS131126:WLS131128 WVO131126:WVO131128 G196662:G196664 JC196662:JC196664 SY196662:SY196664 ACU196662:ACU196664 AMQ196662:AMQ196664 AWM196662:AWM196664 BGI196662:BGI196664 BQE196662:BQE196664 CAA196662:CAA196664 CJW196662:CJW196664 CTS196662:CTS196664 DDO196662:DDO196664 DNK196662:DNK196664 DXG196662:DXG196664 EHC196662:EHC196664 EQY196662:EQY196664 FAU196662:FAU196664 FKQ196662:FKQ196664 FUM196662:FUM196664 GEI196662:GEI196664 GOE196662:GOE196664 GYA196662:GYA196664 HHW196662:HHW196664 HRS196662:HRS196664 IBO196662:IBO196664 ILK196662:ILK196664 IVG196662:IVG196664 JFC196662:JFC196664 JOY196662:JOY196664 JYU196662:JYU196664 KIQ196662:KIQ196664 KSM196662:KSM196664 LCI196662:LCI196664 LME196662:LME196664 LWA196662:LWA196664 MFW196662:MFW196664 MPS196662:MPS196664 MZO196662:MZO196664 NJK196662:NJK196664 NTG196662:NTG196664 ODC196662:ODC196664 OMY196662:OMY196664 OWU196662:OWU196664 PGQ196662:PGQ196664 PQM196662:PQM196664 QAI196662:QAI196664 QKE196662:QKE196664 QUA196662:QUA196664 RDW196662:RDW196664 RNS196662:RNS196664 RXO196662:RXO196664 SHK196662:SHK196664 SRG196662:SRG196664 TBC196662:TBC196664 TKY196662:TKY196664 TUU196662:TUU196664 UEQ196662:UEQ196664 UOM196662:UOM196664 UYI196662:UYI196664 VIE196662:VIE196664 VSA196662:VSA196664 WBW196662:WBW196664 WLS196662:WLS196664 WVO196662:WVO196664 G262198:G262200 JC262198:JC262200 SY262198:SY262200 ACU262198:ACU262200 AMQ262198:AMQ262200 AWM262198:AWM262200 BGI262198:BGI262200 BQE262198:BQE262200 CAA262198:CAA262200 CJW262198:CJW262200 CTS262198:CTS262200 DDO262198:DDO262200 DNK262198:DNK262200 DXG262198:DXG262200 EHC262198:EHC262200 EQY262198:EQY262200 FAU262198:FAU262200 FKQ262198:FKQ262200 FUM262198:FUM262200 GEI262198:GEI262200 GOE262198:GOE262200 GYA262198:GYA262200 HHW262198:HHW262200 HRS262198:HRS262200 IBO262198:IBO262200 ILK262198:ILK262200 IVG262198:IVG262200 JFC262198:JFC262200 JOY262198:JOY262200 JYU262198:JYU262200 KIQ262198:KIQ262200 KSM262198:KSM262200 LCI262198:LCI262200 LME262198:LME262200 LWA262198:LWA262200 MFW262198:MFW262200 MPS262198:MPS262200 MZO262198:MZO262200 NJK262198:NJK262200 NTG262198:NTG262200 ODC262198:ODC262200 OMY262198:OMY262200 OWU262198:OWU262200 PGQ262198:PGQ262200 PQM262198:PQM262200 QAI262198:QAI262200 QKE262198:QKE262200 QUA262198:QUA262200 RDW262198:RDW262200 RNS262198:RNS262200 RXO262198:RXO262200 SHK262198:SHK262200 SRG262198:SRG262200 TBC262198:TBC262200 TKY262198:TKY262200 TUU262198:TUU262200 UEQ262198:UEQ262200 UOM262198:UOM262200 UYI262198:UYI262200 VIE262198:VIE262200 VSA262198:VSA262200 WBW262198:WBW262200 WLS262198:WLS262200 WVO262198:WVO262200 G327734:G327736 JC327734:JC327736 SY327734:SY327736 ACU327734:ACU327736 AMQ327734:AMQ327736 AWM327734:AWM327736 BGI327734:BGI327736 BQE327734:BQE327736 CAA327734:CAA327736 CJW327734:CJW327736 CTS327734:CTS327736 DDO327734:DDO327736 DNK327734:DNK327736 DXG327734:DXG327736 EHC327734:EHC327736 EQY327734:EQY327736 FAU327734:FAU327736 FKQ327734:FKQ327736 FUM327734:FUM327736 GEI327734:GEI327736 GOE327734:GOE327736 GYA327734:GYA327736 HHW327734:HHW327736 HRS327734:HRS327736 IBO327734:IBO327736 ILK327734:ILK327736 IVG327734:IVG327736 JFC327734:JFC327736 JOY327734:JOY327736 JYU327734:JYU327736 KIQ327734:KIQ327736 KSM327734:KSM327736 LCI327734:LCI327736 LME327734:LME327736 LWA327734:LWA327736 MFW327734:MFW327736 MPS327734:MPS327736 MZO327734:MZO327736 NJK327734:NJK327736 NTG327734:NTG327736 ODC327734:ODC327736 OMY327734:OMY327736 OWU327734:OWU327736 PGQ327734:PGQ327736 PQM327734:PQM327736 QAI327734:QAI327736 QKE327734:QKE327736 QUA327734:QUA327736 RDW327734:RDW327736 RNS327734:RNS327736 RXO327734:RXO327736 SHK327734:SHK327736 SRG327734:SRG327736 TBC327734:TBC327736 TKY327734:TKY327736 TUU327734:TUU327736 UEQ327734:UEQ327736 UOM327734:UOM327736 UYI327734:UYI327736 VIE327734:VIE327736 VSA327734:VSA327736 WBW327734:WBW327736 WLS327734:WLS327736 WVO327734:WVO327736 G393270:G393272 JC393270:JC393272 SY393270:SY393272 ACU393270:ACU393272 AMQ393270:AMQ393272 AWM393270:AWM393272 BGI393270:BGI393272 BQE393270:BQE393272 CAA393270:CAA393272 CJW393270:CJW393272 CTS393270:CTS393272 DDO393270:DDO393272 DNK393270:DNK393272 DXG393270:DXG393272 EHC393270:EHC393272 EQY393270:EQY393272 FAU393270:FAU393272 FKQ393270:FKQ393272 FUM393270:FUM393272 GEI393270:GEI393272 GOE393270:GOE393272 GYA393270:GYA393272 HHW393270:HHW393272 HRS393270:HRS393272 IBO393270:IBO393272 ILK393270:ILK393272 IVG393270:IVG393272 JFC393270:JFC393272 JOY393270:JOY393272 JYU393270:JYU393272 KIQ393270:KIQ393272 KSM393270:KSM393272 LCI393270:LCI393272 LME393270:LME393272 LWA393270:LWA393272 MFW393270:MFW393272 MPS393270:MPS393272 MZO393270:MZO393272 NJK393270:NJK393272 NTG393270:NTG393272 ODC393270:ODC393272 OMY393270:OMY393272 OWU393270:OWU393272 PGQ393270:PGQ393272 PQM393270:PQM393272 QAI393270:QAI393272 QKE393270:QKE393272 QUA393270:QUA393272 RDW393270:RDW393272 RNS393270:RNS393272 RXO393270:RXO393272 SHK393270:SHK393272 SRG393270:SRG393272 TBC393270:TBC393272 TKY393270:TKY393272 TUU393270:TUU393272 UEQ393270:UEQ393272 UOM393270:UOM393272 UYI393270:UYI393272 VIE393270:VIE393272 VSA393270:VSA393272 WBW393270:WBW393272 WLS393270:WLS393272 WVO393270:WVO393272 G458806:G458808 JC458806:JC458808 SY458806:SY458808 ACU458806:ACU458808 AMQ458806:AMQ458808 AWM458806:AWM458808 BGI458806:BGI458808 BQE458806:BQE458808 CAA458806:CAA458808 CJW458806:CJW458808 CTS458806:CTS458808 DDO458806:DDO458808 DNK458806:DNK458808 DXG458806:DXG458808 EHC458806:EHC458808 EQY458806:EQY458808 FAU458806:FAU458808 FKQ458806:FKQ458808 FUM458806:FUM458808 GEI458806:GEI458808 GOE458806:GOE458808 GYA458806:GYA458808 HHW458806:HHW458808 HRS458806:HRS458808 IBO458806:IBO458808 ILK458806:ILK458808 IVG458806:IVG458808 JFC458806:JFC458808 JOY458806:JOY458808 JYU458806:JYU458808 KIQ458806:KIQ458808 KSM458806:KSM458808 LCI458806:LCI458808 LME458806:LME458808 LWA458806:LWA458808 MFW458806:MFW458808 MPS458806:MPS458808 MZO458806:MZO458808 NJK458806:NJK458808 NTG458806:NTG458808 ODC458806:ODC458808 OMY458806:OMY458808 OWU458806:OWU458808 PGQ458806:PGQ458808 PQM458806:PQM458808 QAI458806:QAI458808 QKE458806:QKE458808 QUA458806:QUA458808 RDW458806:RDW458808 RNS458806:RNS458808 RXO458806:RXO458808 SHK458806:SHK458808 SRG458806:SRG458808 TBC458806:TBC458808 TKY458806:TKY458808 TUU458806:TUU458808 UEQ458806:UEQ458808 UOM458806:UOM458808 UYI458806:UYI458808 VIE458806:VIE458808 VSA458806:VSA458808 WBW458806:WBW458808 WLS458806:WLS458808 WVO458806:WVO458808 G524342:G524344 JC524342:JC524344 SY524342:SY524344 ACU524342:ACU524344 AMQ524342:AMQ524344 AWM524342:AWM524344 BGI524342:BGI524344 BQE524342:BQE524344 CAA524342:CAA524344 CJW524342:CJW524344 CTS524342:CTS524344 DDO524342:DDO524344 DNK524342:DNK524344 DXG524342:DXG524344 EHC524342:EHC524344 EQY524342:EQY524344 FAU524342:FAU524344 FKQ524342:FKQ524344 FUM524342:FUM524344 GEI524342:GEI524344 GOE524342:GOE524344 GYA524342:GYA524344 HHW524342:HHW524344 HRS524342:HRS524344 IBO524342:IBO524344 ILK524342:ILK524344 IVG524342:IVG524344 JFC524342:JFC524344 JOY524342:JOY524344 JYU524342:JYU524344 KIQ524342:KIQ524344 KSM524342:KSM524344 LCI524342:LCI524344 LME524342:LME524344 LWA524342:LWA524344 MFW524342:MFW524344 MPS524342:MPS524344 MZO524342:MZO524344 NJK524342:NJK524344 NTG524342:NTG524344 ODC524342:ODC524344 OMY524342:OMY524344 OWU524342:OWU524344 PGQ524342:PGQ524344 PQM524342:PQM524344 QAI524342:QAI524344 QKE524342:QKE524344 QUA524342:QUA524344 RDW524342:RDW524344 RNS524342:RNS524344 RXO524342:RXO524344 SHK524342:SHK524344 SRG524342:SRG524344 TBC524342:TBC524344 TKY524342:TKY524344 TUU524342:TUU524344 UEQ524342:UEQ524344 UOM524342:UOM524344 UYI524342:UYI524344 VIE524342:VIE524344 VSA524342:VSA524344 WBW524342:WBW524344 WLS524342:WLS524344 WVO524342:WVO524344 G589878:G589880 JC589878:JC589880 SY589878:SY589880 ACU589878:ACU589880 AMQ589878:AMQ589880 AWM589878:AWM589880 BGI589878:BGI589880 BQE589878:BQE589880 CAA589878:CAA589880 CJW589878:CJW589880 CTS589878:CTS589880 DDO589878:DDO589880 DNK589878:DNK589880 DXG589878:DXG589880 EHC589878:EHC589880 EQY589878:EQY589880 FAU589878:FAU589880 FKQ589878:FKQ589880 FUM589878:FUM589880 GEI589878:GEI589880 GOE589878:GOE589880 GYA589878:GYA589880 HHW589878:HHW589880 HRS589878:HRS589880 IBO589878:IBO589880 ILK589878:ILK589880 IVG589878:IVG589880 JFC589878:JFC589880 JOY589878:JOY589880 JYU589878:JYU589880 KIQ589878:KIQ589880 KSM589878:KSM589880 LCI589878:LCI589880 LME589878:LME589880 LWA589878:LWA589880 MFW589878:MFW589880 MPS589878:MPS589880 MZO589878:MZO589880 NJK589878:NJK589880 NTG589878:NTG589880 ODC589878:ODC589880 OMY589878:OMY589880 OWU589878:OWU589880 PGQ589878:PGQ589880 PQM589878:PQM589880 QAI589878:QAI589880 QKE589878:QKE589880 QUA589878:QUA589880 RDW589878:RDW589880 RNS589878:RNS589880 RXO589878:RXO589880 SHK589878:SHK589880 SRG589878:SRG589880 TBC589878:TBC589880 TKY589878:TKY589880 TUU589878:TUU589880 UEQ589878:UEQ589880 UOM589878:UOM589880 UYI589878:UYI589880 VIE589878:VIE589880 VSA589878:VSA589880 WBW589878:WBW589880 WLS589878:WLS589880 WVO589878:WVO589880 G655414:G655416 JC655414:JC655416 SY655414:SY655416 ACU655414:ACU655416 AMQ655414:AMQ655416 AWM655414:AWM655416 BGI655414:BGI655416 BQE655414:BQE655416 CAA655414:CAA655416 CJW655414:CJW655416 CTS655414:CTS655416 DDO655414:DDO655416 DNK655414:DNK655416 DXG655414:DXG655416 EHC655414:EHC655416 EQY655414:EQY655416 FAU655414:FAU655416 FKQ655414:FKQ655416 FUM655414:FUM655416 GEI655414:GEI655416 GOE655414:GOE655416 GYA655414:GYA655416 HHW655414:HHW655416 HRS655414:HRS655416 IBO655414:IBO655416 ILK655414:ILK655416 IVG655414:IVG655416 JFC655414:JFC655416 JOY655414:JOY655416 JYU655414:JYU655416 KIQ655414:KIQ655416 KSM655414:KSM655416 LCI655414:LCI655416 LME655414:LME655416 LWA655414:LWA655416 MFW655414:MFW655416 MPS655414:MPS655416 MZO655414:MZO655416 NJK655414:NJK655416 NTG655414:NTG655416 ODC655414:ODC655416 OMY655414:OMY655416 OWU655414:OWU655416 PGQ655414:PGQ655416 PQM655414:PQM655416 QAI655414:QAI655416 QKE655414:QKE655416 QUA655414:QUA655416 RDW655414:RDW655416 RNS655414:RNS655416 RXO655414:RXO655416 SHK655414:SHK655416 SRG655414:SRG655416 TBC655414:TBC655416 TKY655414:TKY655416 TUU655414:TUU655416 UEQ655414:UEQ655416 UOM655414:UOM655416 UYI655414:UYI655416 VIE655414:VIE655416 VSA655414:VSA655416 WBW655414:WBW655416 WLS655414:WLS655416 WVO655414:WVO655416 G720950:G720952 JC720950:JC720952 SY720950:SY720952 ACU720950:ACU720952 AMQ720950:AMQ720952 AWM720950:AWM720952 BGI720950:BGI720952 BQE720950:BQE720952 CAA720950:CAA720952 CJW720950:CJW720952 CTS720950:CTS720952 DDO720950:DDO720952 DNK720950:DNK720952 DXG720950:DXG720952 EHC720950:EHC720952 EQY720950:EQY720952 FAU720950:FAU720952 FKQ720950:FKQ720952 FUM720950:FUM720952 GEI720950:GEI720952 GOE720950:GOE720952 GYA720950:GYA720952 HHW720950:HHW720952 HRS720950:HRS720952 IBO720950:IBO720952 ILK720950:ILK720952 IVG720950:IVG720952 JFC720950:JFC720952 JOY720950:JOY720952 JYU720950:JYU720952 KIQ720950:KIQ720952 KSM720950:KSM720952 LCI720950:LCI720952 LME720950:LME720952 LWA720950:LWA720952 MFW720950:MFW720952 MPS720950:MPS720952 MZO720950:MZO720952 NJK720950:NJK720952 NTG720950:NTG720952 ODC720950:ODC720952 OMY720950:OMY720952 OWU720950:OWU720952 PGQ720950:PGQ720952 PQM720950:PQM720952 QAI720950:QAI720952 QKE720950:QKE720952 QUA720950:QUA720952 RDW720950:RDW720952 RNS720950:RNS720952 RXO720950:RXO720952 SHK720950:SHK720952 SRG720950:SRG720952 TBC720950:TBC720952 TKY720950:TKY720952 TUU720950:TUU720952 UEQ720950:UEQ720952 UOM720950:UOM720952 UYI720950:UYI720952 VIE720950:VIE720952 VSA720950:VSA720952 WBW720950:WBW720952 WLS720950:WLS720952 WVO720950:WVO720952 G786486:G786488 JC786486:JC786488 SY786486:SY786488 ACU786486:ACU786488 AMQ786486:AMQ786488 AWM786486:AWM786488 BGI786486:BGI786488 BQE786486:BQE786488 CAA786486:CAA786488 CJW786486:CJW786488 CTS786486:CTS786488 DDO786486:DDO786488 DNK786486:DNK786488 DXG786486:DXG786488 EHC786486:EHC786488 EQY786486:EQY786488 FAU786486:FAU786488 FKQ786486:FKQ786488 FUM786486:FUM786488 GEI786486:GEI786488 GOE786486:GOE786488 GYA786486:GYA786488 HHW786486:HHW786488 HRS786486:HRS786488 IBO786486:IBO786488 ILK786486:ILK786488 IVG786486:IVG786488 JFC786486:JFC786488 JOY786486:JOY786488 JYU786486:JYU786488 KIQ786486:KIQ786488 KSM786486:KSM786488 LCI786486:LCI786488 LME786486:LME786488 LWA786486:LWA786488 MFW786486:MFW786488 MPS786486:MPS786488 MZO786486:MZO786488 NJK786486:NJK786488 NTG786486:NTG786488 ODC786486:ODC786488 OMY786486:OMY786488 OWU786486:OWU786488 PGQ786486:PGQ786488 PQM786486:PQM786488 QAI786486:QAI786488 QKE786486:QKE786488 QUA786486:QUA786488 RDW786486:RDW786488 RNS786486:RNS786488 RXO786486:RXO786488 SHK786486:SHK786488 SRG786486:SRG786488 TBC786486:TBC786488 TKY786486:TKY786488 TUU786486:TUU786488 UEQ786486:UEQ786488 UOM786486:UOM786488 UYI786486:UYI786488 VIE786486:VIE786488 VSA786486:VSA786488 WBW786486:WBW786488 WLS786486:WLS786488 WVO786486:WVO786488 G852022:G852024 JC852022:JC852024 SY852022:SY852024 ACU852022:ACU852024 AMQ852022:AMQ852024 AWM852022:AWM852024 BGI852022:BGI852024 BQE852022:BQE852024 CAA852022:CAA852024 CJW852022:CJW852024 CTS852022:CTS852024 DDO852022:DDO852024 DNK852022:DNK852024 DXG852022:DXG852024 EHC852022:EHC852024 EQY852022:EQY852024 FAU852022:FAU852024 FKQ852022:FKQ852024 FUM852022:FUM852024 GEI852022:GEI852024 GOE852022:GOE852024 GYA852022:GYA852024 HHW852022:HHW852024 HRS852022:HRS852024 IBO852022:IBO852024 ILK852022:ILK852024 IVG852022:IVG852024 JFC852022:JFC852024 JOY852022:JOY852024 JYU852022:JYU852024 KIQ852022:KIQ852024 KSM852022:KSM852024 LCI852022:LCI852024 LME852022:LME852024 LWA852022:LWA852024 MFW852022:MFW852024 MPS852022:MPS852024 MZO852022:MZO852024 NJK852022:NJK852024 NTG852022:NTG852024 ODC852022:ODC852024 OMY852022:OMY852024 OWU852022:OWU852024 PGQ852022:PGQ852024 PQM852022:PQM852024 QAI852022:QAI852024 QKE852022:QKE852024 QUA852022:QUA852024 RDW852022:RDW852024 RNS852022:RNS852024 RXO852022:RXO852024 SHK852022:SHK852024 SRG852022:SRG852024 TBC852022:TBC852024 TKY852022:TKY852024 TUU852022:TUU852024 UEQ852022:UEQ852024 UOM852022:UOM852024 UYI852022:UYI852024 VIE852022:VIE852024 VSA852022:VSA852024 WBW852022:WBW852024 WLS852022:WLS852024 WVO852022:WVO852024 G917558:G917560 JC917558:JC917560 SY917558:SY917560 ACU917558:ACU917560 AMQ917558:AMQ917560 AWM917558:AWM917560 BGI917558:BGI917560 BQE917558:BQE917560 CAA917558:CAA917560 CJW917558:CJW917560 CTS917558:CTS917560 DDO917558:DDO917560 DNK917558:DNK917560 DXG917558:DXG917560 EHC917558:EHC917560 EQY917558:EQY917560 FAU917558:FAU917560 FKQ917558:FKQ917560 FUM917558:FUM917560 GEI917558:GEI917560 GOE917558:GOE917560 GYA917558:GYA917560 HHW917558:HHW917560 HRS917558:HRS917560 IBO917558:IBO917560 ILK917558:ILK917560 IVG917558:IVG917560 JFC917558:JFC917560 JOY917558:JOY917560 JYU917558:JYU917560 KIQ917558:KIQ917560 KSM917558:KSM917560 LCI917558:LCI917560 LME917558:LME917560 LWA917558:LWA917560 MFW917558:MFW917560 MPS917558:MPS917560 MZO917558:MZO917560 NJK917558:NJK917560 NTG917558:NTG917560 ODC917558:ODC917560 OMY917558:OMY917560 OWU917558:OWU917560 PGQ917558:PGQ917560 PQM917558:PQM917560 QAI917558:QAI917560 QKE917558:QKE917560 QUA917558:QUA917560 RDW917558:RDW917560 RNS917558:RNS917560 RXO917558:RXO917560 SHK917558:SHK917560 SRG917558:SRG917560 TBC917558:TBC917560 TKY917558:TKY917560 TUU917558:TUU917560 UEQ917558:UEQ917560 UOM917558:UOM917560 UYI917558:UYI917560 VIE917558:VIE917560 VSA917558:VSA917560 WBW917558:WBW917560 WLS917558:WLS917560 WVO917558:WVO917560 G983094:G983096 JC983094:JC983096 SY983094:SY983096 ACU983094:ACU983096 AMQ983094:AMQ983096 AWM983094:AWM983096 BGI983094:BGI983096 BQE983094:BQE983096 CAA983094:CAA983096 CJW983094:CJW983096 CTS983094:CTS983096 DDO983094:DDO983096 DNK983094:DNK983096 DXG983094:DXG983096 EHC983094:EHC983096 EQY983094:EQY983096 FAU983094:FAU983096 FKQ983094:FKQ983096 FUM983094:FUM983096 GEI983094:GEI983096 GOE983094:GOE983096 GYA983094:GYA983096 HHW983094:HHW983096 HRS983094:HRS983096 IBO983094:IBO983096 ILK983094:ILK983096 IVG983094:IVG983096 JFC983094:JFC983096 JOY983094:JOY983096 JYU983094:JYU983096 KIQ983094:KIQ983096 KSM983094:KSM983096 LCI983094:LCI983096 LME983094:LME983096 LWA983094:LWA983096 MFW983094:MFW983096 MPS983094:MPS983096 MZO983094:MZO983096 NJK983094:NJK983096 NTG983094:NTG983096 ODC983094:ODC983096 OMY983094:OMY983096 OWU983094:OWU983096 PGQ983094:PGQ983096 PQM983094:PQM983096 QAI983094:QAI983096 QKE983094:QKE983096 QUA983094:QUA983096 RDW983094:RDW983096 RNS983094:RNS983096 RXO983094:RXO983096 SHK983094:SHK983096 SRG983094:SRG983096 TBC983094:TBC983096 TKY983094:TKY983096 TUU983094:TUU983096 UEQ983094:UEQ983096 UOM983094:UOM983096 UYI983094:UYI983096 VIE983094:VIE983096 VSA983094:VSA983096 WBW983094:WBW983096 WLS983094:WLS983096 WVO983094:WVO983096 E10 JA10 SW10 ACS10 AMO10 AWK10 BGG10 BQC10 BZY10 CJU10 CTQ10 DDM10 DNI10 DXE10 EHA10 EQW10 FAS10 FKO10 FUK10 GEG10 GOC10 GXY10 HHU10 HRQ10 IBM10 ILI10 IVE10 JFA10 JOW10 JYS10 KIO10 KSK10 LCG10 LMC10 LVY10 MFU10 MPQ10 MZM10 NJI10 NTE10 ODA10 OMW10 OWS10 PGO10 PQK10 QAG10 QKC10 QTY10 RDU10 RNQ10 RXM10 SHI10 SRE10 TBA10 TKW10 TUS10 UEO10 UOK10 UYG10 VIC10 VRY10 WBU10 WLQ10 WVM10 E65551 JA65551 SW65551 ACS65551 AMO65551 AWK65551 BGG65551 BQC65551 BZY65551 CJU65551 CTQ65551 DDM65551 DNI65551 DXE65551 EHA65551 EQW65551 FAS65551 FKO65551 FUK65551 GEG65551 GOC65551 GXY65551 HHU65551 HRQ65551 IBM65551 ILI65551 IVE65551 JFA65551 JOW65551 JYS65551 KIO65551 KSK65551 LCG65551 LMC65551 LVY65551 MFU65551 MPQ65551 MZM65551 NJI65551 NTE65551 ODA65551 OMW65551 OWS65551 PGO65551 PQK65551 QAG65551 QKC65551 QTY65551 RDU65551 RNQ65551 RXM65551 SHI65551 SRE65551 TBA65551 TKW65551 TUS65551 UEO65551 UOK65551 UYG65551 VIC65551 VRY65551 WBU65551 WLQ65551 WVM65551 E131087 JA131087 SW131087 ACS131087 AMO131087 AWK131087 BGG131087 BQC131087 BZY131087 CJU131087 CTQ131087 DDM131087 DNI131087 DXE131087 EHA131087 EQW131087 FAS131087 FKO131087 FUK131087 GEG131087 GOC131087 GXY131087 HHU131087 HRQ131087 IBM131087 ILI131087 IVE131087 JFA131087 JOW131087 JYS131087 KIO131087 KSK131087 LCG131087 LMC131087 LVY131087 MFU131087 MPQ131087 MZM131087 NJI131087 NTE131087 ODA131087 OMW131087 OWS131087 PGO131087 PQK131087 QAG131087 QKC131087 QTY131087 RDU131087 RNQ131087 RXM131087 SHI131087 SRE131087 TBA131087 TKW131087 TUS131087 UEO131087 UOK131087 UYG131087 VIC131087 VRY131087 WBU131087 WLQ131087 WVM131087 E196623 JA196623 SW196623 ACS196623 AMO196623 AWK196623 BGG196623 BQC196623 BZY196623 CJU196623 CTQ196623 DDM196623 DNI196623 DXE196623 EHA196623 EQW196623 FAS196623 FKO196623 FUK196623 GEG196623 GOC196623 GXY196623 HHU196623 HRQ196623 IBM196623 ILI196623 IVE196623 JFA196623 JOW196623 JYS196623 KIO196623 KSK196623 LCG196623 LMC196623 LVY196623 MFU196623 MPQ196623 MZM196623 NJI196623 NTE196623 ODA196623 OMW196623 OWS196623 PGO196623 PQK196623 QAG196623 QKC196623 QTY196623 RDU196623 RNQ196623 RXM196623 SHI196623 SRE196623 TBA196623 TKW196623 TUS196623 UEO196623 UOK196623 UYG196623 VIC196623 VRY196623 WBU196623 WLQ196623 WVM196623 E262159 JA262159 SW262159 ACS262159 AMO262159 AWK262159 BGG262159 BQC262159 BZY262159 CJU262159 CTQ262159 DDM262159 DNI262159 DXE262159 EHA262159 EQW262159 FAS262159 FKO262159 FUK262159 GEG262159 GOC262159 GXY262159 HHU262159 HRQ262159 IBM262159 ILI262159 IVE262159 JFA262159 JOW262159 JYS262159 KIO262159 KSK262159 LCG262159 LMC262159 LVY262159 MFU262159 MPQ262159 MZM262159 NJI262159 NTE262159 ODA262159 OMW262159 OWS262159 PGO262159 PQK262159 QAG262159 QKC262159 QTY262159 RDU262159 RNQ262159 RXM262159 SHI262159 SRE262159 TBA262159 TKW262159 TUS262159 UEO262159 UOK262159 UYG262159 VIC262159 VRY262159 WBU262159 WLQ262159 WVM262159 E327695 JA327695 SW327695 ACS327695 AMO327695 AWK327695 BGG327695 BQC327695 BZY327695 CJU327695 CTQ327695 DDM327695 DNI327695 DXE327695 EHA327695 EQW327695 FAS327695 FKO327695 FUK327695 GEG327695 GOC327695 GXY327695 HHU327695 HRQ327695 IBM327695 ILI327695 IVE327695 JFA327695 JOW327695 JYS327695 KIO327695 KSK327695 LCG327695 LMC327695 LVY327695 MFU327695 MPQ327695 MZM327695 NJI327695 NTE327695 ODA327695 OMW327695 OWS327695 PGO327695 PQK327695 QAG327695 QKC327695 QTY327695 RDU327695 RNQ327695 RXM327695 SHI327695 SRE327695 TBA327695 TKW327695 TUS327695 UEO327695 UOK327695 UYG327695 VIC327695 VRY327695 WBU327695 WLQ327695 WVM327695 E393231 JA393231 SW393231 ACS393231 AMO393231 AWK393231 BGG393231 BQC393231 BZY393231 CJU393231 CTQ393231 DDM393231 DNI393231 DXE393231 EHA393231 EQW393231 FAS393231 FKO393231 FUK393231 GEG393231 GOC393231 GXY393231 HHU393231 HRQ393231 IBM393231 ILI393231 IVE393231 JFA393231 JOW393231 JYS393231 KIO393231 KSK393231 LCG393231 LMC393231 LVY393231 MFU393231 MPQ393231 MZM393231 NJI393231 NTE393231 ODA393231 OMW393231 OWS393231 PGO393231 PQK393231 QAG393231 QKC393231 QTY393231 RDU393231 RNQ393231 RXM393231 SHI393231 SRE393231 TBA393231 TKW393231 TUS393231 UEO393231 UOK393231 UYG393231 VIC393231 VRY393231 WBU393231 WLQ393231 WVM393231 E458767 JA458767 SW458767 ACS458767 AMO458767 AWK458767 BGG458767 BQC458767 BZY458767 CJU458767 CTQ458767 DDM458767 DNI458767 DXE458767 EHA458767 EQW458767 FAS458767 FKO458767 FUK458767 GEG458767 GOC458767 GXY458767 HHU458767 HRQ458767 IBM458767 ILI458767 IVE458767 JFA458767 JOW458767 JYS458767 KIO458767 KSK458767 LCG458767 LMC458767 LVY458767 MFU458767 MPQ458767 MZM458767 NJI458767 NTE458767 ODA458767 OMW458767 OWS458767 PGO458767 PQK458767 QAG458767 QKC458767 QTY458767 RDU458767 RNQ458767 RXM458767 SHI458767 SRE458767 TBA458767 TKW458767 TUS458767 UEO458767 UOK458767 UYG458767 VIC458767 VRY458767 WBU458767 WLQ458767 WVM458767 E524303 JA524303 SW524303 ACS524303 AMO524303 AWK524303 BGG524303 BQC524303 BZY524303 CJU524303 CTQ524303 DDM524303 DNI524303 DXE524303 EHA524303 EQW524303 FAS524303 FKO524303 FUK524303 GEG524303 GOC524303 GXY524303 HHU524303 HRQ524303 IBM524303 ILI524303 IVE524303 JFA524303 JOW524303 JYS524303 KIO524303 KSK524303 LCG524303 LMC524303 LVY524303 MFU524303 MPQ524303 MZM524303 NJI524303 NTE524303 ODA524303 OMW524303 OWS524303 PGO524303 PQK524303 QAG524303 QKC524303 QTY524303 RDU524303 RNQ524303 RXM524303 SHI524303 SRE524303 TBA524303 TKW524303 TUS524303 UEO524303 UOK524303 UYG524303 VIC524303 VRY524303 WBU524303 WLQ524303 WVM524303 E589839 JA589839 SW589839 ACS589839 AMO589839 AWK589839 BGG589839 BQC589839 BZY589839 CJU589839 CTQ589839 DDM589839 DNI589839 DXE589839 EHA589839 EQW589839 FAS589839 FKO589839 FUK589839 GEG589839 GOC589839 GXY589839 HHU589839 HRQ589839 IBM589839 ILI589839 IVE589839 JFA589839 JOW589839 JYS589839 KIO589839 KSK589839 LCG589839 LMC589839 LVY589839 MFU589839 MPQ589839 MZM589839 NJI589839 NTE589839 ODA589839 OMW589839 OWS589839 PGO589839 PQK589839 QAG589839 QKC589839 QTY589839 RDU589839 RNQ589839 RXM589839 SHI589839 SRE589839 TBA589839 TKW589839 TUS589839 UEO589839 UOK589839 UYG589839 VIC589839 VRY589839 WBU589839 WLQ589839 WVM589839 E655375 JA655375 SW655375 ACS655375 AMO655375 AWK655375 BGG655375 BQC655375 BZY655375 CJU655375 CTQ655375 DDM655375 DNI655375 DXE655375 EHA655375 EQW655375 FAS655375 FKO655375 FUK655375 GEG655375 GOC655375 GXY655375 HHU655375 HRQ655375 IBM655375 ILI655375 IVE655375 JFA655375 JOW655375 JYS655375 KIO655375 KSK655375 LCG655375 LMC655375 LVY655375 MFU655375 MPQ655375 MZM655375 NJI655375 NTE655375 ODA655375 OMW655375 OWS655375 PGO655375 PQK655375 QAG655375 QKC655375 QTY655375 RDU655375 RNQ655375 RXM655375 SHI655375 SRE655375 TBA655375 TKW655375 TUS655375 UEO655375 UOK655375 UYG655375 VIC655375 VRY655375 WBU655375 WLQ655375 WVM655375 E720911 JA720911 SW720911 ACS720911 AMO720911 AWK720911 BGG720911 BQC720911 BZY720911 CJU720911 CTQ720911 DDM720911 DNI720911 DXE720911 EHA720911 EQW720911 FAS720911 FKO720911 FUK720911 GEG720911 GOC720911 GXY720911 HHU720911 HRQ720911 IBM720911 ILI720911 IVE720911 JFA720911 JOW720911 JYS720911 KIO720911 KSK720911 LCG720911 LMC720911 LVY720911 MFU720911 MPQ720911 MZM720911 NJI720911 NTE720911 ODA720911 OMW720911 OWS720911 PGO720911 PQK720911 QAG720911 QKC720911 QTY720911 RDU720911 RNQ720911 RXM720911 SHI720911 SRE720911 TBA720911 TKW720911 TUS720911 UEO720911 UOK720911 UYG720911 VIC720911 VRY720911 WBU720911 WLQ720911 WVM720911 E786447 JA786447 SW786447 ACS786447 AMO786447 AWK786447 BGG786447 BQC786447 BZY786447 CJU786447 CTQ786447 DDM786447 DNI786447 DXE786447 EHA786447 EQW786447 FAS786447 FKO786447 FUK786447 GEG786447 GOC786447 GXY786447 HHU786447 HRQ786447 IBM786447 ILI786447 IVE786447 JFA786447 JOW786447 JYS786447 KIO786447 KSK786447 LCG786447 LMC786447 LVY786447 MFU786447 MPQ786447 MZM786447 NJI786447 NTE786447 ODA786447 OMW786447 OWS786447 PGO786447 PQK786447 QAG786447 QKC786447 QTY786447 RDU786447 RNQ786447 RXM786447 SHI786447 SRE786447 TBA786447 TKW786447 TUS786447 UEO786447 UOK786447 UYG786447 VIC786447 VRY786447 WBU786447 WLQ786447 WVM786447 E851983 JA851983 SW851983 ACS851983 AMO851983 AWK851983 BGG851983 BQC851983 BZY851983 CJU851983 CTQ851983 DDM851983 DNI851983 DXE851983 EHA851983 EQW851983 FAS851983 FKO851983 FUK851983 GEG851983 GOC851983 GXY851983 HHU851983 HRQ851983 IBM851983 ILI851983 IVE851983 JFA851983 JOW851983 JYS851983 KIO851983 KSK851983 LCG851983 LMC851983 LVY851983 MFU851983 MPQ851983 MZM851983 NJI851983 NTE851983 ODA851983 OMW851983 OWS851983 PGO851983 PQK851983 QAG851983 QKC851983 QTY851983 RDU851983 RNQ851983 RXM851983 SHI851983 SRE851983 TBA851983 TKW851983 TUS851983 UEO851983 UOK851983 UYG851983 VIC851983 VRY851983 WBU851983 WLQ851983 WVM851983 E917519 JA917519 SW917519 ACS917519 AMO917519 AWK917519 BGG917519 BQC917519 BZY917519 CJU917519 CTQ917519 DDM917519 DNI917519 DXE917519 EHA917519 EQW917519 FAS917519 FKO917519 FUK917519 GEG917519 GOC917519 GXY917519 HHU917519 HRQ917519 IBM917519 ILI917519 IVE917519 JFA917519 JOW917519 JYS917519 KIO917519 KSK917519 LCG917519 LMC917519 LVY917519 MFU917519 MPQ917519 MZM917519 NJI917519 NTE917519 ODA917519 OMW917519 OWS917519 PGO917519 PQK917519 QAG917519 QKC917519 QTY917519 RDU917519 RNQ917519 RXM917519 SHI917519 SRE917519 TBA917519 TKW917519 TUS917519 UEO917519 UOK917519 UYG917519 VIC917519 VRY917519 WBU917519 WLQ917519 WVM917519 E983055 JA983055 SW983055 ACS983055 AMO983055 AWK983055 BGG983055 BQC983055 BZY983055 CJU983055 CTQ983055 DDM983055 DNI983055 DXE983055 EHA983055 EQW983055 FAS983055 FKO983055 FUK983055 GEG983055 GOC983055 GXY983055 HHU983055 HRQ983055 IBM983055 ILI983055 IVE983055 JFA983055 JOW983055 JYS983055 KIO983055 KSK983055 LCG983055 LMC983055 LVY983055 MFU983055 MPQ983055 MZM983055 NJI983055 NTE983055 ODA983055 OMW983055 OWS983055 PGO983055 PQK983055 QAG983055 QKC983055 QTY983055 RDU983055 RNQ983055 RXM983055 SHI983055 SRE983055 TBA983055 TKW983055 TUS983055 UEO983055 UOK983055 UYG983055 VIC983055 VRY983055 WBU983055 WLQ983055 WVM983055">
      <formula1>900</formula1>
    </dataValidation>
  </dataValidations>
  <pageMargins left="1.1023622047244095" right="0.51181102362204722" top="0.74803149606299213" bottom="0.74803149606299213" header="0.31496062992125984" footer="0.31496062992125984"/>
  <pageSetup paperSize="9" scale="87" orientation="portrait" r:id="rId1"/>
  <rowBreaks count="1" manualBreakCount="1">
    <brk id="2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Факт 2014_ВО</vt:lpstr>
      <vt:lpstr>'Факт 2014_ВО'!Заголовки_для_печати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Модеева Валерия Ивановна</dc:creator>
  <cp:lastModifiedBy>Морозов Игорь Анатольевич</cp:lastModifiedBy>
  <cp:lastPrinted>2013-11-08T11:21:20Z</cp:lastPrinted>
  <dcterms:created xsi:type="dcterms:W3CDTF">2013-11-07T05:30:36Z</dcterms:created>
  <dcterms:modified xsi:type="dcterms:W3CDTF">2017-04-08T11:04:06Z</dcterms:modified>
</cp:coreProperties>
</file>